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40" firstSheet="1" activeTab="4"/>
  </bookViews>
  <sheets>
    <sheet name="第22回つばき杯ﾚﾃﾞｨｰｽ" sheetId="1" r:id="rId1"/>
    <sheet name="第69回団体強化ﾘｰｸﾞ" sheetId="2" r:id="rId2"/>
    <sheet name="2023秋季市民高校" sheetId="3" r:id="rId3"/>
    <sheet name="2023秋季市民一般" sheetId="4" r:id="rId4"/>
    <sheet name="2023秋季市民大会（中学生以下）" sheetId="5" r:id="rId5"/>
    <sheet name="2023川崎選手権" sheetId="6" r:id="rId6"/>
    <sheet name="第27回個人強化ﾘｰｸﾞ" sheetId="7" r:id="rId7"/>
    <sheet name="2023ﾆｯﾀｸ杯小学生大会 " sheetId="8" r:id="rId8"/>
    <sheet name="2023ﾆｯﾀｸ杯ﾚﾃﾞｨｰｽ（3D団体）" sheetId="9" r:id="rId9"/>
    <sheet name="2023ﾖｰﾗ杯ラージ" sheetId="10" r:id="rId10"/>
    <sheet name="2023市長杯高校" sheetId="11" r:id="rId11"/>
    <sheet name="2023市長杯 一般" sheetId="12" r:id="rId12"/>
  </sheets>
  <externalReferences>
    <externalReference r:id="rId15"/>
  </externalReferences>
  <definedNames>
    <definedName name="_xlnm.Print_Area" localSheetId="3">'2023秋季市民一般'!$A$1:$H$43</definedName>
    <definedName name="_xlnm.Print_Area" localSheetId="4">'2023秋季市民大会（中学生以下）'!$F$2:$AH$79</definedName>
    <definedName name="_xlnm.Print_Area" localSheetId="5">'2023川崎選手権'!$A$1:$U$42</definedName>
    <definedName name="_xlnm.Print_Area" localSheetId="1">'第69回団体強化ﾘｰｸﾞ'!$A$1:$U$40</definedName>
  </definedNames>
  <calcPr fullCalcOnLoad="1"/>
</workbook>
</file>

<file path=xl/sharedStrings.xml><?xml version="1.0" encoding="utf-8"?>
<sst xmlns="http://schemas.openxmlformats.org/spreadsheetml/2006/main" count="697" uniqueCount="207">
  <si>
    <t>（団体戦）</t>
  </si>
  <si>
    <t>開催日　：</t>
  </si>
  <si>
    <t>受付期間　：</t>
  </si>
  <si>
    <t>【種目】</t>
  </si>
  <si>
    <t>※３０歳以上の女子でチームで編成</t>
  </si>
  <si>
    <t>チーム名</t>
  </si>
  <si>
    <t>種目</t>
  </si>
  <si>
    <t>No.</t>
  </si>
  <si>
    <t>氏</t>
  </si>
  <si>
    <t>名</t>
  </si>
  <si>
    <t>年齢</t>
  </si>
  <si>
    <t>※手書きの場合は楷書でお願いいたします。</t>
  </si>
  <si>
    <t>【参加料明細】</t>
  </si>
  <si>
    <t>●一般のチーム</t>
  </si>
  <si>
    <t>チーム</t>
  </si>
  <si>
    <t>×</t>
  </si>
  <si>
    <t>円</t>
  </si>
  <si>
    <t>＝</t>
  </si>
  <si>
    <t>●協会登録チーム</t>
  </si>
  <si>
    <t>参加料合計</t>
  </si>
  <si>
    <t>上記選手の参加を申し込みます。</t>
  </si>
  <si>
    <t>チーム名</t>
  </si>
  <si>
    <t>　年　　　　月　　　　日</t>
  </si>
  <si>
    <t>申込者</t>
  </si>
  <si>
    <t>住所</t>
  </si>
  <si>
    <t>※不足分はコピー願います。</t>
  </si>
  <si>
    <t>電話番号</t>
  </si>
  <si>
    <t>川崎卓球協会 御中　　　　　　　　　　　　　           　　　　　　　　協会受付：　　　　　　　年　　 　月　　 　日</t>
  </si>
  <si>
    <t>　市 高 校 生 ３ 大 会 用 申 込 書　</t>
  </si>
  <si>
    <r>
      <rPr>
        <b/>
        <sz val="12"/>
        <color indexed="8"/>
        <rFont val="ＭＳ Ｐゴシック"/>
        <family val="3"/>
      </rPr>
      <t>大会名</t>
    </r>
    <r>
      <rPr>
        <sz val="12"/>
        <color indexed="8"/>
        <rFont val="ＭＳ Ｐゴシック"/>
        <family val="3"/>
      </rPr>
      <t xml:space="preserve"> ： □市制記念 　 　□高校選手権　 　 □秋季市民</t>
    </r>
  </si>
  <si>
    <r>
      <rPr>
        <b/>
        <sz val="12"/>
        <color indexed="8"/>
        <rFont val="ＭＳ Ｐゴシック"/>
        <family val="3"/>
      </rPr>
      <t>種　目</t>
    </r>
    <r>
      <rPr>
        <sz val="12"/>
        <color indexed="8"/>
        <rFont val="ＭＳ Ｐゴシック"/>
        <family val="3"/>
      </rPr>
      <t xml:space="preserve">  ： □高校男子　　  □高校女子　 　 □単　　  □複</t>
    </r>
  </si>
  <si>
    <t>【該当項目にレ点をつけて下さい。男子・女子・単・複ごとに用紙を替えて下さい。】</t>
  </si>
  <si>
    <t>申込団体名：　　　　　　　　　　　　　　　　　　　　　　　</t>
  </si>
  <si>
    <t>【部内ランク（Ｒ）順に選手氏名を楷書で記入して下さい。読み間違えやすい字には仮名を振って下さい。】</t>
  </si>
  <si>
    <t>Ｒ</t>
  </si>
  <si>
    <t>氏　名（学年）</t>
  </si>
  <si>
    <t>（　）</t>
  </si>
  <si>
    <t>（　）</t>
  </si>
  <si>
    <t>【下欄は一葉のみ記入して下さい。】</t>
  </si>
  <si>
    <t>【参加料】</t>
  </si>
  <si>
    <r>
      <t>　　□男子単：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</si>
  <si>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　 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</si>
  <si>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□男子複：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</si>
  <si>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 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</si>
  <si>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総　計：</t>
    </r>
    <r>
      <rPr>
        <u val="single"/>
        <sz val="12"/>
        <color indexed="8"/>
        <rFont val="ＭＳ Ｐゴシック"/>
        <family val="3"/>
      </rPr>
      <t>　　　　　         　　　　　</t>
    </r>
    <r>
      <rPr>
        <sz val="12"/>
        <color indexed="8"/>
        <rFont val="ＭＳ Ｐゴシック"/>
        <family val="3"/>
      </rPr>
      <t>円</t>
    </r>
  </si>
  <si>
    <r>
      <t>申込日：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年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月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日　　　責任者：</t>
    </r>
    <r>
      <rPr>
        <u val="single"/>
        <sz val="12"/>
        <color indexed="8"/>
        <rFont val="ＭＳ Ｐゴシック"/>
        <family val="3"/>
      </rPr>
      <t>　　　　　　　　　　　　　　　　　　　　</t>
    </r>
    <r>
      <rPr>
        <sz val="12"/>
        <color indexed="8"/>
        <rFont val="ＭＳ Ｐゴシック"/>
        <family val="3"/>
      </rPr>
      <t>印</t>
    </r>
  </si>
  <si>
    <t>住　所（団体所在地）：〒（　　　　　　　－　　　　　　　　　　）</t>
  </si>
  <si>
    <r>
      <t>　　　　</t>
    </r>
    <r>
      <rPr>
        <u val="single"/>
        <sz val="12"/>
        <color indexed="8"/>
        <rFont val="ＭＳ Ｐゴシック"/>
        <family val="3"/>
      </rPr>
      <t>　　　　　　　　</t>
    </r>
    <r>
      <rPr>
        <sz val="12"/>
        <color indexed="8"/>
        <rFont val="ＭＳ Ｐゴシック"/>
        <family val="3"/>
      </rPr>
      <t>市</t>
    </r>
    <r>
      <rPr>
        <u val="single"/>
        <sz val="12"/>
        <color indexed="8"/>
        <rFont val="ＭＳ Ｐゴシック"/>
        <family val="3"/>
      </rPr>
      <t>　　　 　　　　</t>
    </r>
    <r>
      <rPr>
        <sz val="12"/>
        <color indexed="8"/>
        <rFont val="ＭＳ Ｐゴシック"/>
        <family val="3"/>
      </rPr>
      <t>区</t>
    </r>
    <r>
      <rPr>
        <u val="single"/>
        <sz val="12"/>
        <color indexed="8"/>
        <rFont val="ＭＳ Ｐゴシック"/>
        <family val="3"/>
      </rPr>
      <t>　　　　　　　　　　　　　　　　　　　　　　                    　　　　　　　　　　</t>
    </r>
    <r>
      <rPr>
        <u val="single"/>
        <sz val="12"/>
        <color indexed="9"/>
        <rFont val="ＭＳ Ｐゴシック"/>
        <family val="3"/>
      </rPr>
      <t>q</t>
    </r>
  </si>
  <si>
    <t>電話番号：（　　　　　　　－　　　　　　　－　　　　　　　　　　）</t>
  </si>
  <si>
    <t>※川崎卓球協会登録者は、登録欄に○印をしてください。</t>
  </si>
  <si>
    <t>【シングルス】</t>
  </si>
  <si>
    <t>No</t>
  </si>
  <si>
    <t>登録</t>
  </si>
  <si>
    <t>種目No</t>
  </si>
  <si>
    <t>年齢</t>
  </si>
  <si>
    <t>●シングルス</t>
  </si>
  <si>
    <t>協会員</t>
  </si>
  <si>
    <t>名　　　　×</t>
  </si>
  <si>
    <t>円</t>
  </si>
  <si>
    <t>参加料合計</t>
  </si>
  <si>
    <t>Ｎｏ．</t>
  </si>
  <si>
    <t>種目</t>
  </si>
  <si>
    <t>所属名</t>
  </si>
  <si>
    <t>名　　　×</t>
  </si>
  <si>
    <t>※園児は学年欄に年齢を記入してください</t>
  </si>
  <si>
    <t>※主な成績があれば、任意で記入してください。</t>
  </si>
  <si>
    <t>フ　リ　ガ　ナ</t>
  </si>
  <si>
    <t>学年</t>
  </si>
  <si>
    <t>主な成績</t>
  </si>
  <si>
    <t>成績</t>
  </si>
  <si>
    <t>※成績欄には、直近の成績、又は、主な成績があれば記入してください。</t>
  </si>
  <si>
    <t>例　→　　・１部３位（不明の場合は未記入）　　　・○○大会優勝（初参加の場合）　　　等　　　</t>
  </si>
  <si>
    <t>①　Ａランク　　　②　Ｂランク　　　③　Ｃランク　　　④　Ｄランク</t>
  </si>
  <si>
    <t>開催日：</t>
  </si>
  <si>
    <t>受付期間：</t>
  </si>
  <si>
    <t>①一般男子の部 　Ａランク　　　②一般男子の部 　Ｂランク　　　③一般男子の部 　Ｃランク</t>
  </si>
  <si>
    <t>④一般女子の部 　Ａランク　　　⑤一般女子の部 　Ｂランク　　　⑥一般女子の部 　Ｃランク</t>
  </si>
  <si>
    <t>●一般の部</t>
  </si>
  <si>
    <t>協会登録ﾁｰﾑ</t>
  </si>
  <si>
    <t>協会未登録ﾁｰﾑ</t>
  </si>
  <si>
    <t>①高校男子の部　　　②高校女子の部</t>
  </si>
  <si>
    <t>※学年も記入して下さい</t>
  </si>
  <si>
    <t>●高校生の部</t>
  </si>
  <si>
    <t>※ランク順に記入願います</t>
  </si>
  <si>
    <t>※ランク順に記入願います</t>
  </si>
  <si>
    <t>例　全国○○大会出場　　○○ｵｰﾌﾟﾝ３位</t>
  </si>
  <si>
    <r>
      <t>個人総合強化リーグ戦　　　　　　　　</t>
    </r>
    <r>
      <rPr>
        <sz val="12"/>
        <rFont val="ＭＳ Ｐゴシック"/>
        <family val="3"/>
      </rPr>
      <t>申込書</t>
    </r>
  </si>
  <si>
    <t>※チーム内のランク順に記入願います</t>
  </si>
  <si>
    <t>（２）男子ダブルス</t>
  </si>
  <si>
    <t>（３）女子ダブルス</t>
  </si>
  <si>
    <t>申込締切　：</t>
  </si>
  <si>
    <t>（１）混合ダブルス</t>
  </si>
  <si>
    <t>①１１９歳以下の部　　②１２０歳以上の部　　③１３０歳以上の部　　④１４０歳以上の部</t>
  </si>
  <si>
    <t>⑤１５０歳以上の部　　⑥１６０歳以上の部</t>
  </si>
  <si>
    <t>⑦１１９歳以下の部　　⑧１２０歳以上の部　　⑨１３０歳以上の部　　⑩１４０歳以上の部</t>
  </si>
  <si>
    <t>⑪１５０歳以上の部　　⑫１６０歳以上の部</t>
  </si>
  <si>
    <t>⑬１１９歳以下の部　　⑭１２０歳以上の部　　⑮１３０歳以上の部　　⑯１４０歳以上の部</t>
  </si>
  <si>
    <t>⑰１５０歳以上の部　　⑱１６０歳以上の部</t>
  </si>
  <si>
    <t>氏名</t>
  </si>
  <si>
    <t>性別</t>
  </si>
  <si>
    <t>所属</t>
  </si>
  <si>
    <t>組</t>
  </si>
  <si>
    <t>※ランク順に記入願います</t>
  </si>
  <si>
    <t>※種目欄には種目番号を記入してください。</t>
  </si>
  <si>
    <t>【種目】</t>
  </si>
  <si>
    <r>
      <t>春季市民川崎市長杯団体対抗卓球大会</t>
    </r>
    <r>
      <rPr>
        <sz val="12"/>
        <rFont val="ＭＳ Ｐゴシック"/>
        <family val="3"/>
      </rPr>
      <t>　  　   　一般の部申込書</t>
    </r>
  </si>
  <si>
    <r>
      <t xml:space="preserve">  川崎卓球選手権大会</t>
    </r>
    <r>
      <rPr>
        <b/>
        <sz val="16"/>
        <rFont val="ＭＳ Ｐゴシック"/>
        <family val="3"/>
      </rPr>
      <t>　　　　　</t>
    </r>
    <r>
      <rPr>
        <sz val="12"/>
        <rFont val="ＭＳ Ｐゴシック"/>
        <family val="3"/>
      </rPr>
      <t>申込書</t>
    </r>
  </si>
  <si>
    <t>（金）</t>
  </si>
  <si>
    <t>①ホープス男子の部（６年生以下）　　②カブ男子の部（４年生以下）　　</t>
  </si>
  <si>
    <t>③ホープス女子の部（６年生以下）　　④カブ女子の部（４年生以下）</t>
  </si>
  <si>
    <t>⑤バンビ男子の部（２年生以下） 　　  ⑥バンビ女子の部（２年生以下）</t>
  </si>
  <si>
    <t>⑦初心者男女の部（小学生以下年齢制限なし）</t>
  </si>
  <si>
    <t>①男子個人戦　　　　　②女子個人戦</t>
  </si>
  <si>
    <t>① Ａランク　　② Ｂランク　　③ Ｃランク　　④ Ｄランク</t>
  </si>
  <si>
    <t>第２２回　　</t>
  </si>
  <si>
    <t>開催日</t>
  </si>
  <si>
    <t>女子　：</t>
  </si>
  <si>
    <t>（土）</t>
  </si>
  <si>
    <t>男子　：</t>
  </si>
  <si>
    <t>①男子団体戦　　②女子団体戦</t>
  </si>
  <si>
    <t>●高校生以下のチーム</t>
  </si>
  <si>
    <t>第６９回</t>
  </si>
  <si>
    <t>（金祝）</t>
  </si>
  <si>
    <t>①一般男子単　②50歳以上男子単　③60歳以上男子単　④70歳以上男子単</t>
  </si>
  <si>
    <t>⑤80歳以上男子単　⑥一般女子単　⑦50歳以上女子単　⑧60歳以上女子単</t>
  </si>
  <si>
    <t>⑨70歳以上女子単　⑩80歳以上女子単　⑪初心者男女単　⑫男子複　⑬女子複</t>
  </si>
  <si>
    <t>２０２３年度</t>
  </si>
  <si>
    <t>開催日　：　２０２３年１２月１７日（日）</t>
  </si>
  <si>
    <t>２０２３年度</t>
  </si>
  <si>
    <t>【ダブルス】</t>
  </si>
  <si>
    <t>非協会員</t>
  </si>
  <si>
    <t>●ダブルス</t>
  </si>
  <si>
    <t>一律</t>
  </si>
  <si>
    <r>
      <t>　秋季市民卓球大会　　　　　　　</t>
    </r>
    <r>
      <rPr>
        <sz val="11"/>
        <rFont val="ＭＳ Ｐゴシック"/>
        <family val="3"/>
      </rPr>
      <t>一般の部申込書</t>
    </r>
  </si>
  <si>
    <t>組　　　×</t>
  </si>
  <si>
    <t>２０２４年１月１３日（土）</t>
  </si>
  <si>
    <t>第２７回</t>
  </si>
  <si>
    <t>２０２４年１月２０日（土）</t>
  </si>
  <si>
    <t>２０２４年２月１０日（日）</t>
  </si>
  <si>
    <t>１２月２５日（月）　～　　１月１０日（水）</t>
  </si>
  <si>
    <t>２０２４年２月２４日（土）</t>
  </si>
  <si>
    <t>２０２４年３月３日（日）</t>
  </si>
  <si>
    <t>２月２日（金）</t>
  </si>
  <si>
    <t>※年齢は、2024年4月1日 迄の当該年齢の合計</t>
  </si>
  <si>
    <t>２０２４年３月１６日（土）</t>
  </si>
  <si>
    <t>２０２４年３月１７日（日）</t>
  </si>
  <si>
    <t>受付期間　：　１１月１日（水）　～　１１月１７日（金）</t>
  </si>
  <si>
    <t>組　　　　×</t>
  </si>
  <si>
    <t>受付期間　：　　　8月23日（水）～　9月6日（水）</t>
  </si>
  <si>
    <t>※読みにくい氏名には「読み仮名」をつけてください。</t>
  </si>
  <si>
    <t>1月10日（水）　～　1月24日（水）</t>
  </si>
  <si>
    <r>
      <t>ニッタク杯　川崎オープンレディース卓球大会　　　　</t>
    </r>
    <r>
      <rPr>
        <sz val="12"/>
        <color indexed="8"/>
        <rFont val="ＭＳ Ｐゴシック"/>
        <family val="3"/>
      </rPr>
      <t>申込書</t>
    </r>
  </si>
  <si>
    <t>１２月 ６日（水）～１２月２０日（水）</t>
  </si>
  <si>
    <r>
      <rPr>
        <b/>
        <sz val="16"/>
        <rFont val="ＭＳ Ｐゴシック"/>
        <family val="3"/>
      </rPr>
      <t>団体総合強化リーグ戦</t>
    </r>
    <r>
      <rPr>
        <sz val="12"/>
        <rFont val="ＭＳ Ｐゴシック"/>
        <family val="3"/>
      </rPr>
      <t>　　　　　　　申込書</t>
    </r>
  </si>
  <si>
    <t>受付期間　：　９月１９日（火）～　１０月 ３日（火）</t>
  </si>
  <si>
    <t>１１月２９日（水）　～　１２月１３日（水）</t>
  </si>
  <si>
    <r>
      <t xml:space="preserve">ニッタク杯 川崎オープン小学生卓球大会　　　　  </t>
    </r>
    <r>
      <rPr>
        <sz val="12"/>
        <rFont val="ＭＳ Ｐゴシック"/>
        <family val="3"/>
      </rPr>
      <t>申込書</t>
    </r>
  </si>
  <si>
    <r>
      <t>ヨーラ杯 川崎オープンラージボール卓球大会　　　　　　　　</t>
    </r>
    <r>
      <rPr>
        <b/>
        <sz val="12"/>
        <rFont val="ＭＳ Ｐゴシック"/>
        <family val="3"/>
      </rPr>
      <t>　</t>
    </r>
    <r>
      <rPr>
        <sz val="12"/>
        <rFont val="ＭＳ Ｐゴシック"/>
        <family val="3"/>
      </rPr>
      <t>参加申込書</t>
    </r>
  </si>
  <si>
    <t>２月２日（金）　～　２月１６日（金）</t>
  </si>
  <si>
    <t>２月２日（金）　～　２月１７日（土）</t>
  </si>
  <si>
    <t>学校名</t>
  </si>
  <si>
    <r>
      <t>春季市民川崎市長杯団体対抗卓球大会</t>
    </r>
    <r>
      <rPr>
        <sz val="12"/>
        <rFont val="ＭＳ Ｐゴシック"/>
        <family val="3"/>
      </rPr>
      <t>　　　　高校生の部申込書</t>
    </r>
  </si>
  <si>
    <t>（３ダブルス団体戦）</t>
  </si>
  <si>
    <r>
      <t>つばき杯　川崎オープンレディース卓球大会　　　</t>
    </r>
    <r>
      <rPr>
        <sz val="14"/>
        <rFont val="ＭＳ Ｐゴシック"/>
        <family val="3"/>
      </rPr>
      <t>　　　</t>
    </r>
    <r>
      <rPr>
        <sz val="12"/>
        <rFont val="ＭＳ Ｐゴシック"/>
        <family val="3"/>
      </rPr>
      <t>申込書</t>
    </r>
  </si>
  <si>
    <t>フリガナ</t>
  </si>
  <si>
    <r>
      <t>①男子シングルス　　②女子シングルス　　</t>
    </r>
    <r>
      <rPr>
        <strike/>
        <sz val="12"/>
        <color indexed="10"/>
        <rFont val="ＭＳ Ｐゴシック"/>
        <family val="3"/>
      </rPr>
      <t>③男子ダブルス      ④女子ダブルス</t>
    </r>
  </si>
  <si>
    <t>※中止</t>
  </si>
  <si>
    <t xml:space="preserve">大会名 </t>
  </si>
  <si>
    <t>令和５年度　川崎市　秋季市民卓球大会　中学生以下の部</t>
  </si>
  <si>
    <t>令和５年　川崎市　秋季市民卓球大会　中学生以下の部</t>
  </si>
  <si>
    <t>申　　　込　　　書</t>
  </si>
  <si>
    <t>参加団体名</t>
  </si>
  <si>
    <t>連　絡　先</t>
  </si>
  <si>
    <t>責　任　者</t>
  </si>
  <si>
    <t>印</t>
  </si>
  <si>
    <t>(</t>
  </si>
  <si>
    <t>　中学生以下男子</t>
  </si>
  <si>
    <t>)の部</t>
  </si>
  <si>
    <t>　中学生以下女子</t>
  </si>
  <si>
    <t>ランク</t>
  </si>
  <si>
    <t>会員ID</t>
  </si>
  <si>
    <t>氏　　名</t>
  </si>
  <si>
    <t>学校名</t>
  </si>
  <si>
    <t>)</t>
  </si>
  <si>
    <t>男</t>
  </si>
  <si>
    <t>女</t>
  </si>
  <si>
    <t>小６</t>
  </si>
  <si>
    <t>小５</t>
  </si>
  <si>
    <t>小４</t>
  </si>
  <si>
    <t>小３</t>
  </si>
  <si>
    <t>小２</t>
  </si>
  <si>
    <t>小１</t>
  </si>
  <si>
    <t>幼</t>
  </si>
  <si>
    <t>合　　　計</t>
  </si>
  <si>
    <t>人</t>
  </si>
  <si>
    <t>（注）１．所属名は、切り離してもわかるように全員記入して下さい。</t>
  </si>
  <si>
    <t>人　数</t>
  </si>
  <si>
    <t>　　　２．申込期日を守ってください。</t>
  </si>
  <si>
    <t>　　　３．申込はランク順（強い順）に記入してください。組み合わせは</t>
  </si>
  <si>
    <t xml:space="preserve">　　　　　ランク順の記入を前提に行います。       </t>
  </si>
  <si>
    <t>　　　４．氏名はフルネームでご記入ください。</t>
  </si>
  <si>
    <t xml:space="preserve">      ５．学年は、中１、中２、中３のように記入して下さい。</t>
  </si>
  <si>
    <t xml:space="preserve">      ６．不足分は増す刷りしてご使用ください。</t>
  </si>
  <si>
    <t>参加費合計</t>
  </si>
  <si>
    <t>人　Ｘ５００円　＝</t>
  </si>
  <si>
    <t>大　会　参　加　費　入　金　確　認　書　添　付　欄</t>
  </si>
  <si>
    <t>金融機関のご利用明細書(入金確認書)の複写を添付ください。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</si>
</sst>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m&quot;月&quot;d&quot;日&quot;;@"/>
    <numFmt numFmtId="179" formatCode="#,##0_ "/>
    <numFmt numFmtId="180" formatCode="#,##0_);[Red]\(#,##0\)"/>
    <numFmt numFmtId="181" formatCode="000&quot;円　　＝&quot;"/>
    <numFmt numFmtId="182" formatCode="0,000&quot;円　　＝&quot;"/>
    <numFmt numFmtId="183" formatCode="0,000&quot;円&quot;"/>
    <numFmt numFmtId="184" formatCode="000&quot;円&quot;"/>
    <numFmt numFmtId="185" formatCode="000&quot;　円&quot;"/>
    <numFmt numFmtId="186" formatCode="0,000&quot;　円&quot;"/>
    <numFmt numFmtId="187" formatCode="&quot;¥&quot;#,##0_);[Red]\(&quot;¥&quot;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trike/>
      <sz val="12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ＤＨＰ特太ゴシック体"/>
      <family val="3"/>
    </font>
    <font>
      <sz val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u val="single"/>
      <sz val="6"/>
      <name val="ＭＳ 明朝"/>
      <family val="1"/>
    </font>
    <font>
      <sz val="16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6"/>
      <color theme="1"/>
      <name val="ＭＳ Ｐゴシック"/>
      <family val="3"/>
    </font>
    <font>
      <sz val="12"/>
      <color rgb="FFFF0000"/>
      <name val="ＭＳ Ｐゴシック"/>
      <family val="3"/>
    </font>
    <font>
      <strike/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/>
      <top/>
      <bottom style="double"/>
    </border>
    <border>
      <left/>
      <right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/>
      <right style="thin"/>
      <top style="dotted"/>
      <bottom style="thin"/>
    </border>
    <border>
      <left/>
      <right style="double"/>
      <top style="thin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double"/>
      <top style="dotted"/>
      <bottom/>
    </border>
    <border>
      <left/>
      <right style="thin"/>
      <top style="dotted"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uble"/>
      <top/>
      <bottom style="dotted"/>
    </border>
    <border>
      <left/>
      <right style="thin"/>
      <top/>
      <bottom style="dotted"/>
    </border>
    <border>
      <left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5" fillId="32" borderId="0" applyNumberFormat="0" applyBorder="0" applyAlignment="0" applyProtection="0"/>
  </cellStyleXfs>
  <cellXfs count="459"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6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177" fontId="66" fillId="0" borderId="0" xfId="0" applyNumberFormat="1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 shrinkToFit="1"/>
      <protection locked="0"/>
    </xf>
    <xf numFmtId="0" fontId="66" fillId="0" borderId="0" xfId="0" applyFont="1" applyAlignment="1" applyProtection="1">
      <alignment horizontal="left" vertical="center"/>
      <protection locked="0"/>
    </xf>
    <xf numFmtId="0" fontId="66" fillId="0" borderId="10" xfId="0" applyFont="1" applyBorder="1" applyAlignment="1" applyProtection="1">
      <alignment vertical="center"/>
      <protection locked="0"/>
    </xf>
    <xf numFmtId="0" fontId="66" fillId="0" borderId="0" xfId="0" applyFont="1" applyAlignment="1" applyProtection="1">
      <alignment horizontal="right" vertical="center" indent="1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center" indent="1"/>
      <protection locked="0"/>
    </xf>
    <xf numFmtId="0" fontId="49" fillId="0" borderId="0" xfId="0" applyFont="1" applyAlignment="1" applyProtection="1">
      <alignment vertical="center" shrinkToFit="1"/>
      <protection locked="0"/>
    </xf>
    <xf numFmtId="0" fontId="6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6" fillId="0" borderId="0" xfId="0" applyFont="1" applyAlignment="1">
      <alignment horizontal="left" vertical="center" indent="8"/>
    </xf>
    <xf numFmtId="0" fontId="66" fillId="0" borderId="0" xfId="0" applyFont="1" applyAlignment="1">
      <alignment horizontal="left" vertical="center" indent="4"/>
    </xf>
    <xf numFmtId="0" fontId="49" fillId="0" borderId="10" xfId="0" applyFont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right" vertical="center"/>
    </xf>
    <xf numFmtId="0" fontId="66" fillId="0" borderId="0" xfId="0" applyFont="1" applyAlignment="1">
      <alignment horizontal="left" vertical="center" indent="16"/>
    </xf>
    <xf numFmtId="0" fontId="49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indent="1"/>
    </xf>
    <xf numFmtId="0" fontId="49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5"/>
    </xf>
    <xf numFmtId="0" fontId="5" fillId="0" borderId="0" xfId="0" applyFont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 indent="1"/>
      <protection locked="0"/>
    </xf>
    <xf numFmtId="177" fontId="5" fillId="0" borderId="0" xfId="0" applyNumberFormat="1" applyFont="1" applyAlignment="1" applyProtection="1">
      <alignment vertical="center" shrinkToFit="1"/>
      <protection locked="0"/>
    </xf>
    <xf numFmtId="177" fontId="12" fillId="0" borderId="0" xfId="0" applyNumberFormat="1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/>
    </xf>
    <xf numFmtId="0" fontId="5" fillId="0" borderId="15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79" fontId="5" fillId="0" borderId="0" xfId="0" applyNumberFormat="1" applyFont="1" applyAlignment="1" applyProtection="1">
      <alignment horizontal="center" vertical="center"/>
      <protection locked="0"/>
    </xf>
    <xf numFmtId="184" fontId="5" fillId="0" borderId="0" xfId="0" applyNumberFormat="1" applyFont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18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left" vertical="center" indent="1"/>
      <protection locked="0"/>
    </xf>
    <xf numFmtId="0" fontId="5" fillId="0" borderId="0" xfId="61" applyFont="1" applyAlignment="1" applyProtection="1">
      <alignment horizontal="left" vertical="center" indent="2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4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5" fillId="0" borderId="0" xfId="0" applyNumberFormat="1" applyFont="1" applyAlignment="1" applyProtection="1">
      <alignment horizontal="center" vertical="center"/>
      <protection locked="0"/>
    </xf>
    <xf numFmtId="176" fontId="66" fillId="0" borderId="0" xfId="0" applyNumberFormat="1" applyFont="1" applyAlignment="1" applyProtection="1">
      <alignment vertical="center"/>
      <protection locked="0"/>
    </xf>
    <xf numFmtId="178" fontId="66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 indent="1"/>
    </xf>
    <xf numFmtId="176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7" fontId="66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179" fontId="5" fillId="0" borderId="1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179" fontId="5" fillId="0" borderId="15" xfId="0" applyNumberFormat="1" applyFont="1" applyBorder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 applyProtection="1">
      <alignment horizontal="left" vertical="center" indent="1"/>
      <protection locked="0"/>
    </xf>
    <xf numFmtId="0" fontId="66" fillId="0" borderId="0" xfId="0" applyFont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181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left" vertical="center" indent="1"/>
    </xf>
    <xf numFmtId="182" fontId="5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horizontal="left" vertical="center" indent="1"/>
    </xf>
    <xf numFmtId="182" fontId="5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7" fillId="0" borderId="0" xfId="0" applyFont="1" applyAlignment="1" applyProtection="1">
      <alignment horizontal="right"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6" fillId="0" borderId="23" xfId="0" applyFont="1" applyBorder="1" applyAlignment="1" applyProtection="1">
      <alignment horizontal="left" vertical="center"/>
      <protection locked="0"/>
    </xf>
    <xf numFmtId="0" fontId="66" fillId="0" borderId="11" xfId="0" applyFont="1" applyBorder="1" applyAlignment="1" applyProtection="1">
      <alignment horizontal="left" vertical="center"/>
      <protection locked="0"/>
    </xf>
    <xf numFmtId="0" fontId="66" fillId="0" borderId="10" xfId="0" applyFont="1" applyBorder="1" applyAlignment="1" applyProtection="1">
      <alignment horizontal="left"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 indent="17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2" fillId="0" borderId="24" xfId="0" applyFont="1" applyBorder="1" applyAlignment="1" applyProtection="1">
      <alignment vertical="center" shrinkToFit="1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0" xfId="61" applyFont="1" applyAlignment="1">
      <alignment horizontal="left" vertical="center" indent="1"/>
      <protection/>
    </xf>
    <xf numFmtId="0" fontId="12" fillId="0" borderId="0" xfId="0" applyFont="1" applyAlignment="1" applyProtection="1">
      <alignment horizontal="left" vertical="center" indent="4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>
      <alignment horizontal="center" vertical="center"/>
    </xf>
    <xf numFmtId="0" fontId="49" fillId="0" borderId="0" xfId="0" applyFont="1" applyAlignment="1" applyProtection="1">
      <alignment horizontal="right" vertical="center"/>
      <protection locked="0"/>
    </xf>
    <xf numFmtId="0" fontId="66" fillId="0" borderId="10" xfId="0" applyFont="1" applyBorder="1" applyAlignment="1">
      <alignment horizontal="center" vertical="center"/>
    </xf>
    <xf numFmtId="0" fontId="66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9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68" fillId="0" borderId="12" xfId="0" applyFont="1" applyBorder="1" applyAlignment="1" applyProtection="1">
      <alignment horizontal="center" vertical="center"/>
      <protection locked="0"/>
    </xf>
    <xf numFmtId="0" fontId="69" fillId="0" borderId="12" xfId="0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 vertical="center"/>
    </xf>
    <xf numFmtId="3" fontId="66" fillId="0" borderId="0" xfId="0" applyNumberFormat="1" applyFont="1" applyAlignment="1">
      <alignment vertical="center"/>
    </xf>
    <xf numFmtId="0" fontId="66" fillId="0" borderId="28" xfId="0" applyFont="1" applyBorder="1" applyAlignment="1">
      <alignment horizontal="center" vertical="center"/>
    </xf>
    <xf numFmtId="3" fontId="66" fillId="0" borderId="0" xfId="0" applyNumberFormat="1" applyFont="1" applyAlignment="1">
      <alignment horizontal="center" vertical="center"/>
    </xf>
    <xf numFmtId="3" fontId="66" fillId="0" borderId="29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indent="9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6" fillId="0" borderId="24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30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/>
      <protection locked="0"/>
    </xf>
    <xf numFmtId="0" fontId="66" fillId="0" borderId="32" xfId="0" applyFont="1" applyBorder="1" applyAlignment="1" applyProtection="1">
      <alignment horizontal="center" vertical="center"/>
      <protection locked="0"/>
    </xf>
    <xf numFmtId="0" fontId="66" fillId="0" borderId="33" xfId="0" applyFont="1" applyBorder="1" applyAlignment="1" applyProtection="1">
      <alignment horizontal="center" vertical="center"/>
      <protection locked="0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179" fontId="66" fillId="0" borderId="10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0" fontId="66" fillId="0" borderId="1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179" fontId="66" fillId="0" borderId="17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18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6" fillId="0" borderId="2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2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right" vertical="center" indent="1"/>
      <protection locked="0"/>
    </xf>
    <xf numFmtId="0" fontId="12" fillId="0" borderId="11" xfId="0" applyFont="1" applyBorder="1" applyAlignment="1" applyProtection="1">
      <alignment horizontal="right" vertical="center" indent="2"/>
      <protection locked="0"/>
    </xf>
    <xf numFmtId="180" fontId="71" fillId="0" borderId="10" xfId="0" applyNumberFormat="1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179" fontId="71" fillId="0" borderId="11" xfId="0" applyNumberFormat="1" applyFont="1" applyBorder="1" applyAlignment="1" applyProtection="1">
      <alignment horizontal="center" vertical="center"/>
      <protection locked="0"/>
    </xf>
    <xf numFmtId="183" fontId="71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20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183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 shrinkToFit="1"/>
      <protection locked="0"/>
    </xf>
    <xf numFmtId="186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 indent="22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>
      <alignment horizontal="right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185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indent="17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left" vertical="center" indent="14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 indent="17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179" fontId="5" fillId="0" borderId="17" xfId="0" applyNumberFormat="1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9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 indent="16"/>
      <protection locked="0"/>
    </xf>
    <xf numFmtId="176" fontId="12" fillId="0" borderId="0" xfId="0" applyNumberFormat="1" applyFont="1" applyAlignment="1" applyProtection="1">
      <alignment horizontal="left" vertical="center"/>
      <protection locked="0"/>
    </xf>
    <xf numFmtId="178" fontId="12" fillId="0" borderId="0" xfId="0" applyNumberFormat="1" applyFont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38" fillId="0" borderId="0" xfId="60" applyFont="1" applyAlignment="1">
      <alignment horizontal="center" vertical="center"/>
      <protection/>
    </xf>
    <xf numFmtId="0" fontId="38" fillId="0" borderId="10" xfId="60" applyFont="1" applyBorder="1">
      <alignment vertical="center"/>
      <protection/>
    </xf>
    <xf numFmtId="0" fontId="39" fillId="0" borderId="10" xfId="60" applyFont="1" applyBorder="1" applyAlignment="1">
      <alignment horizontal="center" vertical="center"/>
      <protection/>
    </xf>
    <xf numFmtId="0" fontId="39" fillId="0" borderId="10" xfId="60" applyFont="1" applyBorder="1">
      <alignment vertical="center"/>
      <protection/>
    </xf>
    <xf numFmtId="0" fontId="38" fillId="0" borderId="0" xfId="60" applyFont="1">
      <alignment vertical="center"/>
      <protection/>
    </xf>
    <xf numFmtId="0" fontId="12" fillId="0" borderId="0" xfId="60">
      <alignment vertical="center"/>
      <protection/>
    </xf>
    <xf numFmtId="0" fontId="39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0" fillId="0" borderId="0" xfId="60" applyFont="1" applyAlignment="1">
      <alignment vertical="center" wrapText="1"/>
      <protection/>
    </xf>
    <xf numFmtId="0" fontId="40" fillId="0" borderId="0" xfId="60" applyFont="1">
      <alignment vertical="center"/>
      <protection/>
    </xf>
    <xf numFmtId="0" fontId="38" fillId="0" borderId="0" xfId="60" applyFont="1" applyAlignment="1">
      <alignment horizontal="right" vertical="center" wrapText="1"/>
      <protection/>
    </xf>
    <xf numFmtId="0" fontId="40" fillId="0" borderId="10" xfId="60" applyFont="1" applyBorder="1" applyAlignment="1">
      <alignment horizontal="center" vertical="center"/>
      <protection/>
    </xf>
    <xf numFmtId="49" fontId="38" fillId="0" borderId="0" xfId="60" applyNumberFormat="1" applyFont="1" applyAlignment="1">
      <alignment horizontal="center" vertical="center"/>
      <protection/>
    </xf>
    <xf numFmtId="0" fontId="40" fillId="0" borderId="11" xfId="60" applyFont="1" applyBorder="1" applyAlignment="1">
      <alignment horizontal="center" vertical="center"/>
      <protection/>
    </xf>
    <xf numFmtId="0" fontId="38" fillId="0" borderId="0" xfId="60" applyFont="1" applyAlignment="1">
      <alignment horizontal="left" vertical="center"/>
      <protection/>
    </xf>
    <xf numFmtId="0" fontId="41" fillId="0" borderId="0" xfId="60" applyFont="1">
      <alignment vertical="center"/>
      <protection/>
    </xf>
    <xf numFmtId="0" fontId="38" fillId="0" borderId="0" xfId="60" applyFont="1" applyAlignment="1">
      <alignment horizontal="right" vertical="center"/>
      <protection/>
    </xf>
    <xf numFmtId="0" fontId="38" fillId="0" borderId="11" xfId="60" applyFont="1" applyBorder="1" applyAlignment="1">
      <alignment horizontal="center" vertical="center"/>
      <protection/>
    </xf>
    <xf numFmtId="49" fontId="38" fillId="0" borderId="0" xfId="60" applyNumberFormat="1" applyFont="1">
      <alignment vertical="center"/>
      <protection/>
    </xf>
    <xf numFmtId="0" fontId="42" fillId="0" borderId="69" xfId="60" applyFont="1" applyBorder="1" applyAlignment="1">
      <alignment horizontal="center" vertical="center" wrapText="1"/>
      <protection/>
    </xf>
    <xf numFmtId="0" fontId="42" fillId="0" borderId="70" xfId="60" applyFont="1" applyBorder="1" applyAlignment="1">
      <alignment horizontal="center" vertical="center" wrapText="1"/>
      <protection/>
    </xf>
    <xf numFmtId="0" fontId="43" fillId="0" borderId="69" xfId="60" applyFont="1" applyBorder="1" applyAlignment="1">
      <alignment horizontal="center" vertical="center" wrapText="1"/>
      <protection/>
    </xf>
    <xf numFmtId="0" fontId="43" fillId="0" borderId="71" xfId="60" applyFont="1" applyBorder="1" applyAlignment="1">
      <alignment horizontal="center" vertical="center" wrapText="1"/>
      <protection/>
    </xf>
    <xf numFmtId="0" fontId="43" fillId="0" borderId="72" xfId="60" applyFont="1" applyBorder="1" applyAlignment="1">
      <alignment horizontal="center" vertical="center" wrapText="1"/>
      <protection/>
    </xf>
    <xf numFmtId="0" fontId="44" fillId="0" borderId="73" xfId="60" applyFont="1" applyBorder="1" applyAlignment="1">
      <alignment horizontal="center" vertical="center" wrapText="1"/>
      <protection/>
    </xf>
    <xf numFmtId="0" fontId="44" fillId="0" borderId="71" xfId="60" applyFont="1" applyBorder="1" applyAlignment="1">
      <alignment vertical="center" wrapText="1"/>
      <protection/>
    </xf>
    <xf numFmtId="0" fontId="45" fillId="0" borderId="71" xfId="60" applyFont="1" applyBorder="1" applyAlignment="1">
      <alignment wrapText="1"/>
      <protection/>
    </xf>
    <xf numFmtId="0" fontId="38" fillId="0" borderId="74" xfId="60" applyFont="1" applyBorder="1">
      <alignment vertical="center"/>
      <protection/>
    </xf>
    <xf numFmtId="0" fontId="40" fillId="0" borderId="75" xfId="60" applyFont="1" applyBorder="1" applyAlignment="1">
      <alignment horizontal="center" vertical="center"/>
      <protection/>
    </xf>
    <xf numFmtId="0" fontId="42" fillId="0" borderId="71" xfId="60" applyFont="1" applyBorder="1" applyAlignment="1">
      <alignment horizontal="center" vertical="center" wrapText="1"/>
      <protection/>
    </xf>
    <xf numFmtId="0" fontId="42" fillId="0" borderId="73" xfId="60" applyFont="1" applyBorder="1" applyAlignment="1">
      <alignment horizontal="center" vertical="center" wrapText="1"/>
      <protection/>
    </xf>
    <xf numFmtId="0" fontId="42" fillId="0" borderId="72" xfId="60" applyFont="1" applyBorder="1" applyAlignment="1">
      <alignment horizontal="center" vertical="center" wrapText="1"/>
      <protection/>
    </xf>
    <xf numFmtId="0" fontId="42" fillId="0" borderId="76" xfId="60" applyFont="1" applyBorder="1" applyAlignment="1">
      <alignment horizontal="center" vertical="center" wrapText="1"/>
      <protection/>
    </xf>
    <xf numFmtId="0" fontId="42" fillId="0" borderId="77" xfId="60" applyFont="1" applyBorder="1" applyAlignment="1">
      <alignment horizontal="center" vertical="center" wrapText="1"/>
      <protection/>
    </xf>
    <xf numFmtId="0" fontId="43" fillId="0" borderId="76" xfId="60" applyFont="1" applyBorder="1" applyAlignment="1">
      <alignment horizontal="center" vertical="center" wrapText="1"/>
      <protection/>
    </xf>
    <xf numFmtId="0" fontId="43" fillId="0" borderId="0" xfId="60" applyFont="1" applyAlignment="1">
      <alignment horizontal="center" vertical="center" wrapText="1"/>
      <protection/>
    </xf>
    <xf numFmtId="0" fontId="43" fillId="0" borderId="78" xfId="60" applyFont="1" applyBorder="1" applyAlignment="1">
      <alignment horizontal="center" vertical="center" wrapText="1"/>
      <protection/>
    </xf>
    <xf numFmtId="0" fontId="44" fillId="0" borderId="79" xfId="60" applyFont="1" applyBorder="1" applyAlignment="1">
      <alignment horizontal="center" vertical="center" wrapText="1"/>
      <protection/>
    </xf>
    <xf numFmtId="0" fontId="38" fillId="0" borderId="0" xfId="60" applyFont="1" applyAlignment="1">
      <alignment horizontal="left" vertical="center" wrapText="1"/>
      <protection/>
    </xf>
    <xf numFmtId="0" fontId="45" fillId="0" borderId="0" xfId="60" applyFont="1" applyAlignment="1">
      <alignment horizontal="center" vertical="center" shrinkToFit="1"/>
      <protection/>
    </xf>
    <xf numFmtId="0" fontId="38" fillId="0" borderId="29" xfId="60" applyFont="1" applyBorder="1" applyAlignment="1">
      <alignment horizontal="center" vertical="center" shrinkToFit="1"/>
      <protection/>
    </xf>
    <xf numFmtId="0" fontId="40" fillId="0" borderId="63" xfId="60" applyFont="1" applyBorder="1" applyAlignment="1">
      <alignment horizontal="center" vertical="center"/>
      <protection/>
    </xf>
    <xf numFmtId="0" fontId="42" fillId="0" borderId="0" xfId="60" applyFont="1" applyAlignment="1">
      <alignment horizontal="center" vertical="center" wrapText="1"/>
      <protection/>
    </xf>
    <xf numFmtId="0" fontId="42" fillId="0" borderId="79" xfId="60" applyFont="1" applyBorder="1" applyAlignment="1">
      <alignment horizontal="center" vertical="center" wrapText="1"/>
      <protection/>
    </xf>
    <xf numFmtId="0" fontId="42" fillId="0" borderId="78" xfId="60" applyFont="1" applyBorder="1" applyAlignment="1">
      <alignment horizontal="center" vertical="center" wrapText="1"/>
      <protection/>
    </xf>
    <xf numFmtId="0" fontId="42" fillId="0" borderId="80" xfId="60" applyFont="1" applyBorder="1" applyAlignment="1">
      <alignment horizontal="center" vertical="center" wrapText="1"/>
      <protection/>
    </xf>
    <xf numFmtId="0" fontId="42" fillId="0" borderId="81" xfId="60" applyFont="1" applyBorder="1" applyAlignment="1">
      <alignment horizontal="center" vertical="center" wrapText="1"/>
      <protection/>
    </xf>
    <xf numFmtId="0" fontId="43" fillId="0" borderId="80" xfId="60" applyFont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82" xfId="60" applyFont="1" applyBorder="1" applyAlignment="1">
      <alignment horizontal="center" vertical="center" wrapText="1"/>
      <protection/>
    </xf>
    <xf numFmtId="0" fontId="44" fillId="0" borderId="83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left" vertical="center" wrapText="1"/>
      <protection/>
    </xf>
    <xf numFmtId="0" fontId="45" fillId="0" borderId="10" xfId="60" applyFont="1" applyBorder="1" applyAlignment="1">
      <alignment horizontal="center" vertical="center" shrinkToFit="1"/>
      <protection/>
    </xf>
    <xf numFmtId="0" fontId="38" fillId="0" borderId="31" xfId="60" applyFont="1" applyBorder="1" applyAlignment="1">
      <alignment horizontal="center" vertical="center" shrinkToFit="1"/>
      <protection/>
    </xf>
    <xf numFmtId="0" fontId="40" fillId="0" borderId="35" xfId="60" applyFont="1" applyBorder="1" applyAlignment="1">
      <alignment horizontal="center" vertical="center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0" borderId="83" xfId="60" applyFont="1" applyBorder="1" applyAlignment="1">
      <alignment horizontal="center" vertical="center" wrapText="1"/>
      <protection/>
    </xf>
    <xf numFmtId="0" fontId="42" fillId="0" borderId="82" xfId="60" applyFont="1" applyBorder="1" applyAlignment="1">
      <alignment horizontal="center" vertical="center" wrapText="1"/>
      <protection/>
    </xf>
    <xf numFmtId="0" fontId="38" fillId="0" borderId="76" xfId="60" applyFont="1" applyBorder="1">
      <alignment vertical="center"/>
      <protection/>
    </xf>
    <xf numFmtId="0" fontId="38" fillId="0" borderId="84" xfId="60" applyFont="1" applyBorder="1" applyAlignment="1">
      <alignment horizontal="center" vertical="center"/>
      <protection/>
    </xf>
    <xf numFmtId="0" fontId="38" fillId="0" borderId="68" xfId="60" applyFont="1" applyBorder="1" applyAlignment="1">
      <alignment horizontal="center" vertical="center"/>
      <protection/>
    </xf>
    <xf numFmtId="0" fontId="38" fillId="0" borderId="85" xfId="60" applyFont="1" applyBorder="1" applyAlignment="1">
      <alignment horizontal="center" vertical="center"/>
      <protection/>
    </xf>
    <xf numFmtId="0" fontId="38" fillId="0" borderId="86" xfId="60" applyFont="1" applyBorder="1" applyAlignment="1">
      <alignment vertical="center" shrinkToFit="1"/>
      <protection/>
    </xf>
    <xf numFmtId="0" fontId="38" fillId="0" borderId="23" xfId="60" applyFont="1" applyBorder="1" applyAlignment="1">
      <alignment vertical="center" shrinkToFit="1"/>
      <protection/>
    </xf>
    <xf numFmtId="0" fontId="38" fillId="0" borderId="52" xfId="60" applyFont="1" applyBorder="1" applyAlignment="1">
      <alignment vertical="center" shrinkToFit="1"/>
      <protection/>
    </xf>
    <xf numFmtId="0" fontId="38" fillId="0" borderId="20" xfId="60" applyFont="1" applyBorder="1" applyAlignment="1">
      <alignment vertical="center" shrinkToFit="1"/>
      <protection/>
    </xf>
    <xf numFmtId="0" fontId="38" fillId="0" borderId="27" xfId="60" applyFont="1" applyBorder="1" applyAlignment="1">
      <alignment vertical="center" shrinkToFit="1"/>
      <protection/>
    </xf>
    <xf numFmtId="0" fontId="38" fillId="0" borderId="87" xfId="60" applyFont="1" applyBorder="1" applyAlignment="1">
      <alignment horizontal="center" vertical="center" shrinkToFit="1"/>
      <protection/>
    </xf>
    <xf numFmtId="0" fontId="38" fillId="0" borderId="88" xfId="60" applyFont="1" applyBorder="1" applyAlignment="1">
      <alignment vertical="center" shrinkToFit="1"/>
      <protection/>
    </xf>
    <xf numFmtId="0" fontId="38" fillId="0" borderId="88" xfId="60" applyFont="1" applyBorder="1" applyAlignment="1">
      <alignment horizontal="center" vertical="center" shrinkToFit="1"/>
      <protection/>
    </xf>
    <xf numFmtId="0" fontId="38" fillId="0" borderId="89" xfId="60" applyFont="1" applyBorder="1" applyAlignment="1">
      <alignment vertical="center" shrinkToFit="1"/>
      <protection/>
    </xf>
    <xf numFmtId="0" fontId="38" fillId="0" borderId="90" xfId="60" applyFont="1" applyBorder="1" applyAlignment="1">
      <alignment horizontal="center" vertical="center" shrinkToFit="1"/>
      <protection/>
    </xf>
    <xf numFmtId="0" fontId="38" fillId="0" borderId="65" xfId="60" applyFont="1" applyBorder="1" applyAlignment="1">
      <alignment vertical="center" shrinkToFit="1"/>
      <protection/>
    </xf>
    <xf numFmtId="0" fontId="38" fillId="0" borderId="91" xfId="60" applyFont="1" applyBorder="1" applyAlignment="1">
      <alignment horizontal="center" vertical="center" shrinkToFit="1"/>
      <protection/>
    </xf>
    <xf numFmtId="0" fontId="38" fillId="0" borderId="65" xfId="60" applyFont="1" applyBorder="1" applyAlignment="1">
      <alignment horizontal="center" vertical="center" shrinkToFit="1"/>
      <protection/>
    </xf>
    <xf numFmtId="0" fontId="38" fillId="0" borderId="92" xfId="60" applyFont="1" applyBorder="1" applyAlignment="1">
      <alignment horizontal="center" vertical="center"/>
      <protection/>
    </xf>
    <xf numFmtId="0" fontId="38" fillId="0" borderId="79" xfId="60" applyFont="1" applyBorder="1" applyAlignment="1">
      <alignment horizontal="center" vertical="center" shrinkToFit="1"/>
      <protection/>
    </xf>
    <xf numFmtId="0" fontId="38" fillId="0" borderId="0" xfId="60" applyFont="1" applyAlignment="1">
      <alignment vertical="center" shrinkToFit="1"/>
      <protection/>
    </xf>
    <xf numFmtId="0" fontId="38" fillId="0" borderId="60" xfId="60" applyFont="1" applyBorder="1" applyAlignment="1">
      <alignment horizontal="center" vertical="center" shrinkToFit="1"/>
      <protection/>
    </xf>
    <xf numFmtId="0" fontId="38" fillId="0" borderId="62" xfId="60" applyFont="1" applyBorder="1" applyAlignment="1">
      <alignment vertical="center" shrinkToFit="1"/>
      <protection/>
    </xf>
    <xf numFmtId="0" fontId="38" fillId="0" borderId="93" xfId="60" applyFont="1" applyBorder="1" applyAlignment="1">
      <alignment horizontal="center" vertical="center"/>
      <protection/>
    </xf>
    <xf numFmtId="0" fontId="38" fillId="0" borderId="94" xfId="60" applyFont="1" applyBorder="1" applyAlignment="1">
      <alignment horizontal="left" vertical="center"/>
      <protection/>
    </xf>
    <xf numFmtId="0" fontId="38" fillId="0" borderId="95" xfId="60" applyFont="1" applyBorder="1" applyAlignment="1">
      <alignment horizontal="left" vertical="center"/>
      <protection/>
    </xf>
    <xf numFmtId="0" fontId="38" fillId="0" borderId="96" xfId="60" applyFont="1" applyBorder="1">
      <alignment vertical="center"/>
      <protection/>
    </xf>
    <xf numFmtId="0" fontId="38" fillId="0" borderId="95" xfId="60" applyFont="1" applyBorder="1" applyAlignment="1">
      <alignment horizontal="center" vertical="center"/>
      <protection/>
    </xf>
    <xf numFmtId="0" fontId="38" fillId="0" borderId="95" xfId="60" applyFont="1" applyBorder="1" applyAlignment="1">
      <alignment horizontal="right" vertical="center"/>
      <protection/>
    </xf>
    <xf numFmtId="0" fontId="38" fillId="0" borderId="95" xfId="60" applyFont="1" applyBorder="1" applyAlignment="1">
      <alignment horizontal="left" vertical="center"/>
      <protection/>
    </xf>
    <xf numFmtId="0" fontId="38" fillId="0" borderId="97" xfId="60" applyFont="1" applyBorder="1" applyAlignment="1">
      <alignment horizontal="left" vertical="center"/>
      <protection/>
    </xf>
    <xf numFmtId="0" fontId="38" fillId="0" borderId="95" xfId="60" applyFont="1" applyBorder="1">
      <alignment vertical="center"/>
      <protection/>
    </xf>
    <xf numFmtId="0" fontId="38" fillId="0" borderId="0" xfId="60" applyFont="1" applyAlignment="1">
      <alignment horizontal="center" vertical="center"/>
      <protection/>
    </xf>
    <xf numFmtId="0" fontId="46" fillId="0" borderId="0" xfId="60" applyFont="1">
      <alignment vertical="center"/>
      <protection/>
    </xf>
    <xf numFmtId="0" fontId="46" fillId="0" borderId="0" xfId="60" applyFont="1" applyAlignment="1">
      <alignment horizontal="left" vertical="center"/>
      <protection/>
    </xf>
    <xf numFmtId="0" fontId="47" fillId="0" borderId="0" xfId="60" applyFont="1" applyAlignment="1">
      <alignment horizontal="left" vertical="center"/>
      <protection/>
    </xf>
    <xf numFmtId="0" fontId="44" fillId="0" borderId="0" xfId="60" applyFont="1">
      <alignment vertical="center"/>
      <protection/>
    </xf>
    <xf numFmtId="0" fontId="38" fillId="0" borderId="12" xfId="60" applyFont="1" applyBorder="1">
      <alignment vertical="center"/>
      <protection/>
    </xf>
    <xf numFmtId="0" fontId="38" fillId="0" borderId="24" xfId="60" applyFont="1" applyBorder="1" applyAlignment="1">
      <alignment horizontal="center" vertical="center"/>
      <protection/>
    </xf>
    <xf numFmtId="0" fontId="38" fillId="0" borderId="14" xfId="60" applyFont="1" applyBorder="1" applyAlignment="1">
      <alignment horizontal="center" vertical="center"/>
      <protection/>
    </xf>
    <xf numFmtId="0" fontId="38" fillId="0" borderId="34" xfId="60" applyFont="1" applyBorder="1" applyAlignment="1">
      <alignment horizontal="center" vertical="center"/>
      <protection/>
    </xf>
    <xf numFmtId="0" fontId="38" fillId="0" borderId="45" xfId="60" applyFont="1" applyBorder="1" applyAlignment="1">
      <alignment horizontal="center" vertical="center"/>
      <protection/>
    </xf>
    <xf numFmtId="0" fontId="38" fillId="0" borderId="20" xfId="60" applyFont="1" applyBorder="1" applyAlignment="1">
      <alignment horizontal="center" vertical="center"/>
      <protection/>
    </xf>
    <xf numFmtId="0" fontId="38" fillId="0" borderId="34" xfId="60" applyFont="1" applyBorder="1" applyAlignment="1">
      <alignment horizontal="left" vertical="center"/>
      <protection/>
    </xf>
    <xf numFmtId="0" fontId="38" fillId="0" borderId="35" xfId="60" applyFont="1" applyBorder="1" applyAlignment="1">
      <alignment horizontal="center" vertical="center"/>
      <protection/>
    </xf>
    <xf numFmtId="0" fontId="38" fillId="0" borderId="46" xfId="60" applyFont="1" applyBorder="1" applyAlignment="1">
      <alignment horizontal="center" vertical="center"/>
      <protection/>
    </xf>
    <xf numFmtId="0" fontId="38" fillId="0" borderId="31" xfId="60" applyFont="1" applyBorder="1" applyAlignment="1">
      <alignment horizontal="center" vertical="center"/>
      <protection/>
    </xf>
    <xf numFmtId="0" fontId="38" fillId="0" borderId="35" xfId="60" applyFont="1" applyBorder="1" applyAlignment="1">
      <alignment horizontal="left" vertical="center"/>
      <protection/>
    </xf>
    <xf numFmtId="0" fontId="38" fillId="0" borderId="98" xfId="60" applyFont="1" applyBorder="1" applyAlignment="1">
      <alignment horizontal="center" vertical="center"/>
      <protection/>
    </xf>
    <xf numFmtId="0" fontId="38" fillId="0" borderId="99" xfId="60" applyFont="1" applyBorder="1" applyAlignment="1">
      <alignment horizontal="center" vertical="center"/>
      <protection/>
    </xf>
    <xf numFmtId="0" fontId="38" fillId="0" borderId="100" xfId="60" applyFont="1" applyBorder="1" applyAlignment="1">
      <alignment horizontal="center" vertical="center"/>
      <protection/>
    </xf>
    <xf numFmtId="0" fontId="38" fillId="0" borderId="63" xfId="60" applyFont="1" applyBorder="1" applyAlignment="1">
      <alignment horizontal="left" vertical="center"/>
      <protection/>
    </xf>
    <xf numFmtId="0" fontId="38" fillId="0" borderId="101" xfId="60" applyFont="1" applyBorder="1" applyAlignment="1">
      <alignment horizontal="center" vertical="center"/>
      <protection/>
    </xf>
    <xf numFmtId="0" fontId="38" fillId="0" borderId="102" xfId="60" applyFont="1" applyBorder="1" applyAlignment="1">
      <alignment horizontal="center" vertical="center"/>
      <protection/>
    </xf>
    <xf numFmtId="0" fontId="38" fillId="0" borderId="103" xfId="60" applyFont="1" applyBorder="1" applyAlignment="1">
      <alignment horizontal="center" vertical="center"/>
      <protection/>
    </xf>
    <xf numFmtId="0" fontId="38" fillId="0" borderId="104" xfId="60" applyFont="1" applyBorder="1" applyAlignment="1">
      <alignment horizontal="left" vertical="center"/>
      <protection/>
    </xf>
    <xf numFmtId="0" fontId="38" fillId="0" borderId="105" xfId="60" applyFont="1" applyBorder="1" applyAlignment="1">
      <alignment horizontal="center" vertical="center"/>
      <protection/>
    </xf>
    <xf numFmtId="0" fontId="38" fillId="0" borderId="16" xfId="60" applyFont="1" applyBorder="1" applyAlignment="1">
      <alignment horizontal="center" vertical="center"/>
      <protection/>
    </xf>
    <xf numFmtId="0" fontId="38" fillId="0" borderId="106" xfId="60" applyFont="1" applyBorder="1" applyAlignment="1">
      <alignment horizontal="left" vertical="center"/>
      <protection/>
    </xf>
    <xf numFmtId="0" fontId="39" fillId="0" borderId="0" xfId="60" applyFont="1" applyAlignment="1">
      <alignment horizontal="right" vertical="center"/>
      <protection/>
    </xf>
    <xf numFmtId="0" fontId="44" fillId="0" borderId="0" xfId="60" applyFont="1" applyAlignment="1">
      <alignment horizontal="left" vertical="center"/>
      <protection/>
    </xf>
    <xf numFmtId="187" fontId="39" fillId="0" borderId="0" xfId="60" applyNumberFormat="1" applyFont="1" applyAlignment="1">
      <alignment horizontal="left" vertical="center"/>
      <protection/>
    </xf>
    <xf numFmtId="0" fontId="39" fillId="0" borderId="16" xfId="60" applyFont="1" applyBorder="1" applyAlignment="1">
      <alignment horizontal="right" vertical="center"/>
      <protection/>
    </xf>
    <xf numFmtId="0" fontId="44" fillId="0" borderId="16" xfId="60" applyFont="1" applyBorder="1" applyAlignment="1">
      <alignment horizontal="left" vertical="center"/>
      <protection/>
    </xf>
    <xf numFmtId="0" fontId="38" fillId="0" borderId="102" xfId="60" applyFont="1" applyBorder="1">
      <alignment vertical="center"/>
      <protection/>
    </xf>
    <xf numFmtId="0" fontId="12" fillId="0" borderId="69" xfId="60" applyBorder="1">
      <alignment vertical="center"/>
      <protection/>
    </xf>
    <xf numFmtId="0" fontId="12" fillId="0" borderId="71" xfId="60" applyBorder="1">
      <alignment vertical="center"/>
      <protection/>
    </xf>
    <xf numFmtId="0" fontId="12" fillId="0" borderId="70" xfId="60" applyBorder="1">
      <alignment vertical="center"/>
      <protection/>
    </xf>
    <xf numFmtId="0" fontId="12" fillId="0" borderId="76" xfId="60" applyBorder="1">
      <alignment vertical="center"/>
      <protection/>
    </xf>
    <xf numFmtId="0" fontId="48" fillId="0" borderId="0" xfId="60" applyFont="1" applyAlignment="1">
      <alignment horizontal="center" vertical="center"/>
      <protection/>
    </xf>
    <xf numFmtId="0" fontId="12" fillId="0" borderId="77" xfId="60" applyBorder="1">
      <alignment vertical="center"/>
      <protection/>
    </xf>
    <xf numFmtId="0" fontId="12" fillId="0" borderId="94" xfId="60" applyBorder="1">
      <alignment vertical="center"/>
      <protection/>
    </xf>
    <xf numFmtId="0" fontId="12" fillId="0" borderId="107" xfId="60" applyBorder="1">
      <alignment vertical="center"/>
      <protection/>
    </xf>
    <xf numFmtId="0" fontId="12" fillId="0" borderId="108" xfId="60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良い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2362;&#29238;\Google%20&#12489;&#12521;&#12452;&#12502;\&#20844;&#38283;\&#20196;&#21644;5&#24180;&#24230;&#20107;&#26989;\2023&#31179;&#23395;&#24066;&#27665;&#22823;&#20250;\2023&#31179;&#23395;&#24066;&#27665;&#22823;&#20250;&#12288;&#20013;&#23398;\&#24066;&#27665;&#22823;&#20250;&#30003;&#36796;&#26360;&#65298;&#65296;&#65298;&#65299;&#31179;&#9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民大会大会 (申込用紙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85" zoomScaleSheetLayoutView="85" workbookViewId="0" topLeftCell="A1">
      <selection activeCell="AJ11" sqref="AJ11"/>
    </sheetView>
  </sheetViews>
  <sheetFormatPr defaultColWidth="8.28125" defaultRowHeight="15"/>
  <cols>
    <col min="1" max="11" width="3.8515625" style="6" customWidth="1"/>
    <col min="12" max="12" width="2.8515625" style="6" customWidth="1"/>
    <col min="13" max="24" width="3.8515625" style="6" customWidth="1"/>
    <col min="25" max="53" width="4.140625" style="6" customWidth="1"/>
    <col min="54" max="16384" width="8.28125" style="6" customWidth="1"/>
  </cols>
  <sheetData>
    <row r="1" spans="1:23" ht="16.5">
      <c r="A1" s="159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/>
    </row>
    <row r="2" spans="1:23" ht="21.75" customHeight="1">
      <c r="A2" s="177" t="s">
        <v>163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13.5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0"/>
    </row>
    <row r="4" spans="1:22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3:22" s="11" customFormat="1" ht="19.5" customHeight="1">
      <c r="C5" s="11" t="s">
        <v>1</v>
      </c>
      <c r="F5" s="178">
        <v>45205</v>
      </c>
      <c r="G5" s="178"/>
      <c r="H5" s="178"/>
      <c r="I5" s="178"/>
      <c r="J5" s="128" t="s">
        <v>107</v>
      </c>
      <c r="K5" s="61"/>
      <c r="L5" s="2"/>
      <c r="M5" s="2" t="s">
        <v>148</v>
      </c>
      <c r="N5" s="2"/>
      <c r="O5" s="126"/>
      <c r="P5" s="126"/>
      <c r="Q5" s="2"/>
      <c r="R5" s="45"/>
      <c r="S5" s="126"/>
      <c r="T5" s="126"/>
      <c r="U5" s="2"/>
      <c r="V5" s="2"/>
    </row>
    <row r="6" spans="3:11" s="11" customFormat="1" ht="7.5" customHeight="1">
      <c r="C6" s="1"/>
      <c r="E6" s="2"/>
      <c r="H6" s="162"/>
      <c r="I6" s="162"/>
      <c r="J6" s="162"/>
      <c r="K6" s="162"/>
    </row>
    <row r="7" spans="1:22" s="11" customFormat="1" ht="21" customHeight="1">
      <c r="A7" s="179" t="s">
        <v>3</v>
      </c>
      <c r="B7" s="179"/>
      <c r="C7" s="101"/>
      <c r="D7" s="163" t="s">
        <v>113</v>
      </c>
      <c r="E7" s="162"/>
      <c r="P7" s="11" t="s">
        <v>4</v>
      </c>
      <c r="R7" s="13"/>
      <c r="S7" s="13"/>
      <c r="T7" s="13"/>
      <c r="U7" s="13"/>
      <c r="V7" s="13"/>
    </row>
    <row r="8" s="11" customFormat="1" ht="13.5" customHeight="1"/>
    <row r="9" spans="1:23" s="11" customFormat="1" ht="15" customHeight="1">
      <c r="A9" s="180" t="s">
        <v>164</v>
      </c>
      <c r="B9" s="181"/>
      <c r="C9" s="182"/>
      <c r="D9" s="180"/>
      <c r="E9" s="181"/>
      <c r="F9" s="181"/>
      <c r="G9" s="181"/>
      <c r="H9" s="181"/>
      <c r="I9" s="181"/>
      <c r="J9" s="182"/>
      <c r="N9" s="180" t="s">
        <v>164</v>
      </c>
      <c r="O9" s="181"/>
      <c r="P9" s="182"/>
      <c r="Q9" s="180"/>
      <c r="R9" s="181"/>
      <c r="S9" s="181"/>
      <c r="T9" s="181"/>
      <c r="U9" s="181"/>
      <c r="V9" s="181"/>
      <c r="W9" s="182"/>
    </row>
    <row r="10" spans="1:23" s="11" customFormat="1" ht="25.5" customHeight="1">
      <c r="A10" s="180" t="s">
        <v>5</v>
      </c>
      <c r="B10" s="181"/>
      <c r="C10" s="182"/>
      <c r="D10" s="180"/>
      <c r="E10" s="181"/>
      <c r="F10" s="181"/>
      <c r="G10" s="181"/>
      <c r="H10" s="181"/>
      <c r="I10" s="181"/>
      <c r="J10" s="153"/>
      <c r="K10" s="152"/>
      <c r="N10" s="180" t="s">
        <v>5</v>
      </c>
      <c r="O10" s="181"/>
      <c r="P10" s="182"/>
      <c r="Q10" s="180"/>
      <c r="R10" s="181"/>
      <c r="S10" s="181"/>
      <c r="T10" s="181"/>
      <c r="U10" s="181"/>
      <c r="V10" s="181"/>
      <c r="W10" s="153"/>
    </row>
    <row r="11" spans="1:23" s="11" customFormat="1" ht="25.5" customHeight="1">
      <c r="A11" s="180" t="s">
        <v>6</v>
      </c>
      <c r="B11" s="181"/>
      <c r="C11" s="182"/>
      <c r="D11" s="180"/>
      <c r="E11" s="181"/>
      <c r="F11" s="181"/>
      <c r="G11" s="181"/>
      <c r="H11" s="181"/>
      <c r="I11" s="181"/>
      <c r="J11" s="153"/>
      <c r="K11" s="152"/>
      <c r="N11" s="180" t="s">
        <v>6</v>
      </c>
      <c r="O11" s="181"/>
      <c r="P11" s="182"/>
      <c r="Q11" s="180"/>
      <c r="R11" s="181"/>
      <c r="S11" s="181"/>
      <c r="T11" s="181"/>
      <c r="U11" s="181"/>
      <c r="V11" s="181"/>
      <c r="W11" s="153"/>
    </row>
    <row r="12" spans="1:23" s="11" customFormat="1" ht="25.5" customHeight="1">
      <c r="A12" s="40" t="s">
        <v>7</v>
      </c>
      <c r="B12" s="180" t="s">
        <v>8</v>
      </c>
      <c r="C12" s="181"/>
      <c r="D12" s="183"/>
      <c r="E12" s="184"/>
      <c r="F12" s="183" t="s">
        <v>9</v>
      </c>
      <c r="G12" s="183"/>
      <c r="H12" s="183"/>
      <c r="I12" s="185"/>
      <c r="J12" s="164" t="s">
        <v>54</v>
      </c>
      <c r="K12" s="152"/>
      <c r="N12" s="40" t="s">
        <v>7</v>
      </c>
      <c r="O12" s="180" t="s">
        <v>8</v>
      </c>
      <c r="P12" s="181"/>
      <c r="Q12" s="183"/>
      <c r="R12" s="184"/>
      <c r="S12" s="183" t="s">
        <v>9</v>
      </c>
      <c r="T12" s="183"/>
      <c r="U12" s="183"/>
      <c r="V12" s="185"/>
      <c r="W12" s="164" t="s">
        <v>54</v>
      </c>
    </row>
    <row r="13" spans="1:23" s="11" customFormat="1" ht="15" customHeight="1">
      <c r="A13" s="165" t="s">
        <v>164</v>
      </c>
      <c r="B13" s="180"/>
      <c r="C13" s="181"/>
      <c r="D13" s="181"/>
      <c r="E13" s="186"/>
      <c r="F13" s="187"/>
      <c r="G13" s="181"/>
      <c r="H13" s="181"/>
      <c r="I13" s="182"/>
      <c r="J13" s="188"/>
      <c r="K13" s="152"/>
      <c r="N13" s="165" t="s">
        <v>164</v>
      </c>
      <c r="O13" s="180"/>
      <c r="P13" s="181"/>
      <c r="Q13" s="181"/>
      <c r="R13" s="186"/>
      <c r="S13" s="187"/>
      <c r="T13" s="181"/>
      <c r="U13" s="181"/>
      <c r="V13" s="182"/>
      <c r="W13" s="188"/>
    </row>
    <row r="14" spans="1:23" s="11" customFormat="1" ht="25.5" customHeight="1">
      <c r="A14" s="40">
        <v>1</v>
      </c>
      <c r="B14" s="180"/>
      <c r="C14" s="181"/>
      <c r="D14" s="181"/>
      <c r="E14" s="186"/>
      <c r="F14" s="181"/>
      <c r="G14" s="181"/>
      <c r="H14" s="181"/>
      <c r="I14" s="182"/>
      <c r="J14" s="189"/>
      <c r="K14" s="152"/>
      <c r="N14" s="40">
        <v>1</v>
      </c>
      <c r="O14" s="180"/>
      <c r="P14" s="181"/>
      <c r="Q14" s="181"/>
      <c r="R14" s="186"/>
      <c r="S14" s="181"/>
      <c r="T14" s="181"/>
      <c r="U14" s="181"/>
      <c r="V14" s="182"/>
      <c r="W14" s="189"/>
    </row>
    <row r="15" spans="1:23" s="11" customFormat="1" ht="15" customHeight="1">
      <c r="A15" s="165" t="s">
        <v>164</v>
      </c>
      <c r="B15" s="180"/>
      <c r="C15" s="181"/>
      <c r="D15" s="181"/>
      <c r="E15" s="186"/>
      <c r="F15" s="187"/>
      <c r="G15" s="181"/>
      <c r="H15" s="181"/>
      <c r="I15" s="182"/>
      <c r="J15" s="188"/>
      <c r="K15" s="152"/>
      <c r="N15" s="165" t="s">
        <v>164</v>
      </c>
      <c r="O15" s="180"/>
      <c r="P15" s="181"/>
      <c r="Q15" s="181"/>
      <c r="R15" s="186"/>
      <c r="S15" s="187"/>
      <c r="T15" s="181"/>
      <c r="U15" s="181"/>
      <c r="V15" s="182"/>
      <c r="W15" s="188"/>
    </row>
    <row r="16" spans="1:23" s="11" customFormat="1" ht="25.5" customHeight="1">
      <c r="A16" s="40">
        <v>2</v>
      </c>
      <c r="B16" s="180"/>
      <c r="C16" s="181"/>
      <c r="D16" s="181"/>
      <c r="E16" s="186"/>
      <c r="F16" s="181"/>
      <c r="G16" s="181"/>
      <c r="H16" s="181"/>
      <c r="I16" s="182"/>
      <c r="J16" s="189"/>
      <c r="K16" s="152"/>
      <c r="N16" s="40">
        <v>2</v>
      </c>
      <c r="O16" s="180"/>
      <c r="P16" s="181"/>
      <c r="Q16" s="181"/>
      <c r="R16" s="186"/>
      <c r="S16" s="181"/>
      <c r="T16" s="181"/>
      <c r="U16" s="181"/>
      <c r="V16" s="182"/>
      <c r="W16" s="189"/>
    </row>
    <row r="17" spans="1:23" s="11" customFormat="1" ht="15" customHeight="1">
      <c r="A17" s="165" t="s">
        <v>164</v>
      </c>
      <c r="B17" s="180"/>
      <c r="C17" s="181"/>
      <c r="D17" s="181"/>
      <c r="E17" s="186"/>
      <c r="F17" s="187"/>
      <c r="G17" s="181"/>
      <c r="H17" s="181"/>
      <c r="I17" s="182"/>
      <c r="J17" s="188"/>
      <c r="K17" s="152"/>
      <c r="N17" s="165" t="s">
        <v>164</v>
      </c>
      <c r="O17" s="180"/>
      <c r="P17" s="181"/>
      <c r="Q17" s="181"/>
      <c r="R17" s="186"/>
      <c r="S17" s="187"/>
      <c r="T17" s="181"/>
      <c r="U17" s="181"/>
      <c r="V17" s="182"/>
      <c r="W17" s="188"/>
    </row>
    <row r="18" spans="1:23" s="11" customFormat="1" ht="25.5" customHeight="1">
      <c r="A18" s="40">
        <v>3</v>
      </c>
      <c r="B18" s="180"/>
      <c r="C18" s="181"/>
      <c r="D18" s="181"/>
      <c r="E18" s="186"/>
      <c r="F18" s="181"/>
      <c r="G18" s="181"/>
      <c r="H18" s="181"/>
      <c r="I18" s="182"/>
      <c r="J18" s="189"/>
      <c r="K18" s="152"/>
      <c r="N18" s="40">
        <v>3</v>
      </c>
      <c r="O18" s="180"/>
      <c r="P18" s="181"/>
      <c r="Q18" s="181"/>
      <c r="R18" s="186"/>
      <c r="S18" s="181"/>
      <c r="T18" s="181"/>
      <c r="U18" s="181"/>
      <c r="V18" s="182"/>
      <c r="W18" s="189"/>
    </row>
    <row r="19" spans="1:23" s="11" customFormat="1" ht="15" customHeight="1">
      <c r="A19" s="165" t="s">
        <v>164</v>
      </c>
      <c r="B19" s="180"/>
      <c r="C19" s="181"/>
      <c r="D19" s="181"/>
      <c r="E19" s="186"/>
      <c r="F19" s="187"/>
      <c r="G19" s="181"/>
      <c r="H19" s="181"/>
      <c r="I19" s="182"/>
      <c r="J19" s="188"/>
      <c r="K19" s="152"/>
      <c r="N19" s="165" t="s">
        <v>164</v>
      </c>
      <c r="O19" s="180"/>
      <c r="P19" s="181"/>
      <c r="Q19" s="181"/>
      <c r="R19" s="186"/>
      <c r="S19" s="187"/>
      <c r="T19" s="181"/>
      <c r="U19" s="181"/>
      <c r="V19" s="182"/>
      <c r="W19" s="188"/>
    </row>
    <row r="20" spans="1:23" s="11" customFormat="1" ht="25.5" customHeight="1">
      <c r="A20" s="40">
        <v>4</v>
      </c>
      <c r="B20" s="180"/>
      <c r="C20" s="181"/>
      <c r="D20" s="181"/>
      <c r="E20" s="186"/>
      <c r="F20" s="181"/>
      <c r="G20" s="181"/>
      <c r="H20" s="181"/>
      <c r="I20" s="182"/>
      <c r="J20" s="189"/>
      <c r="K20" s="152"/>
      <c r="N20" s="40">
        <v>4</v>
      </c>
      <c r="O20" s="180"/>
      <c r="P20" s="181"/>
      <c r="Q20" s="181"/>
      <c r="R20" s="186"/>
      <c r="S20" s="181"/>
      <c r="T20" s="181"/>
      <c r="U20" s="181"/>
      <c r="V20" s="182"/>
      <c r="W20" s="189"/>
    </row>
    <row r="21" s="11" customFormat="1" ht="19.5" customHeight="1"/>
    <row r="22" spans="1:23" s="11" customFormat="1" ht="16.5" customHeight="1">
      <c r="A22" s="180" t="s">
        <v>164</v>
      </c>
      <c r="B22" s="181"/>
      <c r="C22" s="182"/>
      <c r="D22" s="180"/>
      <c r="E22" s="181"/>
      <c r="F22" s="181"/>
      <c r="G22" s="181"/>
      <c r="H22" s="181"/>
      <c r="I22" s="181"/>
      <c r="J22" s="182"/>
      <c r="K22" s="152"/>
      <c r="N22" s="180" t="s">
        <v>164</v>
      </c>
      <c r="O22" s="181"/>
      <c r="P22" s="182"/>
      <c r="Q22" s="180"/>
      <c r="R22" s="181"/>
      <c r="S22" s="181"/>
      <c r="T22" s="181"/>
      <c r="U22" s="181"/>
      <c r="V22" s="181"/>
      <c r="W22" s="182"/>
    </row>
    <row r="23" spans="1:23" s="11" customFormat="1" ht="25.5" customHeight="1">
      <c r="A23" s="180" t="s">
        <v>5</v>
      </c>
      <c r="B23" s="181"/>
      <c r="C23" s="182"/>
      <c r="D23" s="180"/>
      <c r="E23" s="181"/>
      <c r="F23" s="181"/>
      <c r="G23" s="181"/>
      <c r="H23" s="181"/>
      <c r="I23" s="181"/>
      <c r="J23" s="153"/>
      <c r="K23" s="152"/>
      <c r="N23" s="180" t="s">
        <v>5</v>
      </c>
      <c r="O23" s="181"/>
      <c r="P23" s="182"/>
      <c r="Q23" s="180"/>
      <c r="R23" s="181"/>
      <c r="S23" s="181"/>
      <c r="T23" s="181"/>
      <c r="U23" s="181"/>
      <c r="V23" s="181"/>
      <c r="W23" s="153"/>
    </row>
    <row r="24" spans="1:23" s="11" customFormat="1" ht="25.5" customHeight="1">
      <c r="A24" s="180" t="s">
        <v>6</v>
      </c>
      <c r="B24" s="181"/>
      <c r="C24" s="182"/>
      <c r="D24" s="180"/>
      <c r="E24" s="181"/>
      <c r="F24" s="181"/>
      <c r="G24" s="181"/>
      <c r="H24" s="181"/>
      <c r="I24" s="181"/>
      <c r="J24" s="153"/>
      <c r="K24" s="152"/>
      <c r="N24" s="180" t="s">
        <v>6</v>
      </c>
      <c r="O24" s="181"/>
      <c r="P24" s="182"/>
      <c r="Q24" s="180"/>
      <c r="R24" s="181"/>
      <c r="S24" s="181"/>
      <c r="T24" s="181"/>
      <c r="U24" s="181"/>
      <c r="V24" s="181"/>
      <c r="W24" s="153"/>
    </row>
    <row r="25" spans="1:23" s="11" customFormat="1" ht="25.5" customHeight="1">
      <c r="A25" s="40" t="s">
        <v>7</v>
      </c>
      <c r="B25" s="180" t="s">
        <v>8</v>
      </c>
      <c r="C25" s="181"/>
      <c r="D25" s="183"/>
      <c r="E25" s="184"/>
      <c r="F25" s="183" t="s">
        <v>9</v>
      </c>
      <c r="G25" s="183"/>
      <c r="H25" s="183"/>
      <c r="I25" s="185"/>
      <c r="J25" s="164" t="s">
        <v>54</v>
      </c>
      <c r="K25" s="152"/>
      <c r="N25" s="40" t="s">
        <v>7</v>
      </c>
      <c r="O25" s="180" t="s">
        <v>8</v>
      </c>
      <c r="P25" s="181"/>
      <c r="Q25" s="183"/>
      <c r="R25" s="184"/>
      <c r="S25" s="183" t="s">
        <v>9</v>
      </c>
      <c r="T25" s="183"/>
      <c r="U25" s="183"/>
      <c r="V25" s="185"/>
      <c r="W25" s="164" t="s">
        <v>54</v>
      </c>
    </row>
    <row r="26" spans="1:23" s="11" customFormat="1" ht="15" customHeight="1">
      <c r="A26" s="165" t="s">
        <v>164</v>
      </c>
      <c r="B26" s="180"/>
      <c r="C26" s="181"/>
      <c r="D26" s="181"/>
      <c r="E26" s="186"/>
      <c r="F26" s="187"/>
      <c r="G26" s="181"/>
      <c r="H26" s="181"/>
      <c r="I26" s="182"/>
      <c r="J26" s="188"/>
      <c r="K26" s="152"/>
      <c r="N26" s="165" t="s">
        <v>164</v>
      </c>
      <c r="O26" s="180"/>
      <c r="P26" s="181"/>
      <c r="Q26" s="181"/>
      <c r="R26" s="186"/>
      <c r="S26" s="187"/>
      <c r="T26" s="181"/>
      <c r="U26" s="181"/>
      <c r="V26" s="182"/>
      <c r="W26" s="188"/>
    </row>
    <row r="27" spans="1:23" s="11" customFormat="1" ht="25.5" customHeight="1">
      <c r="A27" s="40">
        <v>1</v>
      </c>
      <c r="B27" s="180"/>
      <c r="C27" s="181"/>
      <c r="D27" s="181"/>
      <c r="E27" s="186"/>
      <c r="F27" s="181"/>
      <c r="G27" s="181"/>
      <c r="H27" s="181"/>
      <c r="I27" s="182"/>
      <c r="J27" s="189"/>
      <c r="K27" s="152"/>
      <c r="N27" s="40">
        <v>1</v>
      </c>
      <c r="O27" s="180"/>
      <c r="P27" s="181"/>
      <c r="Q27" s="181"/>
      <c r="R27" s="186"/>
      <c r="S27" s="181"/>
      <c r="T27" s="181"/>
      <c r="U27" s="181"/>
      <c r="V27" s="182"/>
      <c r="W27" s="189"/>
    </row>
    <row r="28" spans="1:23" s="11" customFormat="1" ht="15" customHeight="1">
      <c r="A28" s="165" t="s">
        <v>164</v>
      </c>
      <c r="B28" s="180"/>
      <c r="C28" s="181"/>
      <c r="D28" s="181"/>
      <c r="E28" s="186"/>
      <c r="F28" s="187"/>
      <c r="G28" s="181"/>
      <c r="H28" s="181"/>
      <c r="I28" s="182"/>
      <c r="J28" s="188"/>
      <c r="K28" s="152"/>
      <c r="N28" s="165" t="s">
        <v>164</v>
      </c>
      <c r="O28" s="180"/>
      <c r="P28" s="181"/>
      <c r="Q28" s="181"/>
      <c r="R28" s="186"/>
      <c r="S28" s="187"/>
      <c r="T28" s="181"/>
      <c r="U28" s="181"/>
      <c r="V28" s="182"/>
      <c r="W28" s="188"/>
    </row>
    <row r="29" spans="1:23" s="11" customFormat="1" ht="19.5" customHeight="1">
      <c r="A29" s="40">
        <v>2</v>
      </c>
      <c r="B29" s="180"/>
      <c r="C29" s="181"/>
      <c r="D29" s="181"/>
      <c r="E29" s="186"/>
      <c r="F29" s="181"/>
      <c r="G29" s="181"/>
      <c r="H29" s="181"/>
      <c r="I29" s="182"/>
      <c r="J29" s="189"/>
      <c r="L29" s="152"/>
      <c r="M29" s="152"/>
      <c r="N29" s="40">
        <v>2</v>
      </c>
      <c r="O29" s="180"/>
      <c r="P29" s="181"/>
      <c r="Q29" s="181"/>
      <c r="R29" s="186"/>
      <c r="S29" s="181"/>
      <c r="T29" s="181"/>
      <c r="U29" s="181"/>
      <c r="V29" s="182"/>
      <c r="W29" s="189"/>
    </row>
    <row r="30" spans="1:23" s="11" customFormat="1" ht="15" customHeight="1">
      <c r="A30" s="165" t="s">
        <v>164</v>
      </c>
      <c r="B30" s="180"/>
      <c r="C30" s="181"/>
      <c r="D30" s="181"/>
      <c r="E30" s="186"/>
      <c r="F30" s="187"/>
      <c r="G30" s="181"/>
      <c r="H30" s="181"/>
      <c r="I30" s="182"/>
      <c r="J30" s="188"/>
      <c r="N30" s="165" t="s">
        <v>164</v>
      </c>
      <c r="O30" s="180"/>
      <c r="P30" s="181"/>
      <c r="Q30" s="181"/>
      <c r="R30" s="186"/>
      <c r="S30" s="187"/>
      <c r="T30" s="181"/>
      <c r="U30" s="181"/>
      <c r="V30" s="182"/>
      <c r="W30" s="188"/>
    </row>
    <row r="31" spans="1:23" s="11" customFormat="1" ht="24.75" customHeight="1">
      <c r="A31" s="40">
        <v>3</v>
      </c>
      <c r="B31" s="180"/>
      <c r="C31" s="181"/>
      <c r="D31" s="181"/>
      <c r="E31" s="186"/>
      <c r="F31" s="181"/>
      <c r="G31" s="181"/>
      <c r="H31" s="181"/>
      <c r="I31" s="182"/>
      <c r="J31" s="189"/>
      <c r="N31" s="40">
        <v>3</v>
      </c>
      <c r="O31" s="180"/>
      <c r="P31" s="181"/>
      <c r="Q31" s="181"/>
      <c r="R31" s="186"/>
      <c r="S31" s="181"/>
      <c r="T31" s="181"/>
      <c r="U31" s="181"/>
      <c r="V31" s="182"/>
      <c r="W31" s="189"/>
    </row>
    <row r="32" spans="1:23" s="11" customFormat="1" ht="15" customHeight="1">
      <c r="A32" s="165" t="s">
        <v>164</v>
      </c>
      <c r="B32" s="180"/>
      <c r="C32" s="181"/>
      <c r="D32" s="181"/>
      <c r="E32" s="186"/>
      <c r="F32" s="187"/>
      <c r="G32" s="181"/>
      <c r="H32" s="181"/>
      <c r="I32" s="182"/>
      <c r="J32" s="188"/>
      <c r="K32" s="166"/>
      <c r="L32" s="167"/>
      <c r="M32" s="167"/>
      <c r="N32" s="165" t="s">
        <v>164</v>
      </c>
      <c r="O32" s="180"/>
      <c r="P32" s="181"/>
      <c r="Q32" s="181"/>
      <c r="R32" s="186"/>
      <c r="S32" s="187"/>
      <c r="T32" s="181"/>
      <c r="U32" s="181"/>
      <c r="V32" s="182"/>
      <c r="W32" s="188"/>
    </row>
    <row r="33" spans="1:23" s="11" customFormat="1" ht="24.75" customHeight="1">
      <c r="A33" s="40">
        <v>4</v>
      </c>
      <c r="B33" s="180"/>
      <c r="C33" s="181"/>
      <c r="D33" s="181"/>
      <c r="E33" s="186"/>
      <c r="F33" s="181"/>
      <c r="G33" s="181"/>
      <c r="H33" s="181"/>
      <c r="I33" s="182"/>
      <c r="J33" s="189"/>
      <c r="K33" s="168"/>
      <c r="L33" s="169"/>
      <c r="M33" s="170"/>
      <c r="N33" s="40">
        <v>4</v>
      </c>
      <c r="O33" s="180"/>
      <c r="P33" s="181"/>
      <c r="Q33" s="181"/>
      <c r="R33" s="186"/>
      <c r="S33" s="181"/>
      <c r="T33" s="181"/>
      <c r="U33" s="181"/>
      <c r="V33" s="182"/>
      <c r="W33" s="189"/>
    </row>
    <row r="34" spans="1:23" s="11" customFormat="1" ht="9.7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66"/>
      <c r="L34" s="169"/>
      <c r="M34" s="169"/>
      <c r="N34" s="158"/>
      <c r="O34" s="158"/>
      <c r="P34" s="158"/>
      <c r="Q34" s="158"/>
      <c r="R34" s="158"/>
      <c r="S34" s="158"/>
      <c r="T34" s="152"/>
      <c r="U34" s="152"/>
      <c r="V34" s="152"/>
      <c r="W34" s="152"/>
    </row>
    <row r="35" spans="1:23" s="11" customFormat="1" ht="15" customHeight="1">
      <c r="A35" s="11" t="s">
        <v>11</v>
      </c>
      <c r="B35" s="152"/>
      <c r="C35" s="152"/>
      <c r="D35" s="152"/>
      <c r="E35" s="152"/>
      <c r="F35" s="152"/>
      <c r="G35" s="152"/>
      <c r="H35" s="152"/>
      <c r="I35" s="152"/>
      <c r="V35" s="152"/>
      <c r="W35" s="152"/>
    </row>
    <row r="36" spans="2:21" s="11" customFormat="1" ht="9.75" customHeight="1">
      <c r="B36" s="152"/>
      <c r="C36" s="152"/>
      <c r="D36" s="152"/>
      <c r="E36" s="152"/>
      <c r="F36" s="152"/>
      <c r="G36" s="152"/>
      <c r="H36" s="152"/>
      <c r="I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5" customHeight="1">
      <c r="A37" s="11"/>
      <c r="B37" s="11" t="s">
        <v>12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8" customHeight="1">
      <c r="A38" s="11"/>
      <c r="B38" s="15" t="s">
        <v>13</v>
      </c>
      <c r="C38" s="15"/>
      <c r="D38" s="154"/>
      <c r="E38" s="15"/>
      <c r="F38" s="15"/>
      <c r="G38" s="183"/>
      <c r="H38" s="183"/>
      <c r="I38" s="190" t="s">
        <v>14</v>
      </c>
      <c r="J38" s="190"/>
      <c r="K38" s="157" t="s">
        <v>15</v>
      </c>
      <c r="L38" s="191">
        <v>4000</v>
      </c>
      <c r="M38" s="191"/>
      <c r="N38" s="157" t="s">
        <v>16</v>
      </c>
      <c r="O38" s="157" t="s">
        <v>17</v>
      </c>
      <c r="P38" s="192">
        <f>IF(G38="","",G38*L38)</f>
      </c>
      <c r="Q38" s="192"/>
      <c r="R38" s="192"/>
      <c r="S38" s="157" t="s">
        <v>16</v>
      </c>
      <c r="T38" s="11"/>
      <c r="U38" s="11"/>
    </row>
    <row r="39" spans="1:21" s="5" customFormat="1" ht="18" customHeight="1">
      <c r="A39" s="11"/>
      <c r="B39" s="15" t="s">
        <v>18</v>
      </c>
      <c r="C39" s="15"/>
      <c r="D39" s="154"/>
      <c r="E39" s="15"/>
      <c r="F39" s="15"/>
      <c r="G39" s="183"/>
      <c r="H39" s="183"/>
      <c r="I39" s="194" t="s">
        <v>14</v>
      </c>
      <c r="J39" s="194"/>
      <c r="K39" s="157" t="s">
        <v>15</v>
      </c>
      <c r="L39" s="191">
        <v>3200</v>
      </c>
      <c r="M39" s="191"/>
      <c r="N39" s="157" t="s">
        <v>16</v>
      </c>
      <c r="O39" s="157" t="s">
        <v>17</v>
      </c>
      <c r="P39" s="192">
        <f>IF(G39="","",G39*L39)</f>
      </c>
      <c r="Q39" s="192"/>
      <c r="R39" s="192"/>
      <c r="S39" s="157" t="s">
        <v>16</v>
      </c>
      <c r="T39" s="11"/>
      <c r="U39" s="11"/>
    </row>
    <row r="40" spans="1:21" s="5" customFormat="1" ht="18" customHeight="1" thickBot="1">
      <c r="A40" s="11"/>
      <c r="B40" s="11"/>
      <c r="C40" s="11"/>
      <c r="D40" s="102"/>
      <c r="E40" s="102"/>
      <c r="F40" s="152"/>
      <c r="G40" s="16"/>
      <c r="H40" s="16"/>
      <c r="I40" s="16"/>
      <c r="J40" s="11"/>
      <c r="K40" s="11"/>
      <c r="L40" s="195" t="s">
        <v>19</v>
      </c>
      <c r="M40" s="195"/>
      <c r="N40" s="195"/>
      <c r="O40" s="195"/>
      <c r="P40" s="196">
        <f>SUM(P38:R39)</f>
        <v>0</v>
      </c>
      <c r="Q40" s="196"/>
      <c r="R40" s="196"/>
      <c r="S40" s="155" t="s">
        <v>16</v>
      </c>
      <c r="T40" s="11"/>
      <c r="U40" s="11"/>
    </row>
    <row r="41" spans="1:21" s="5" customFormat="1" ht="9.75" customHeight="1" thickTop="1">
      <c r="A41" s="6"/>
      <c r="B41" s="6"/>
      <c r="C41" s="6"/>
      <c r="D41" s="156"/>
      <c r="E41" s="156"/>
      <c r="F41" s="18"/>
      <c r="G41" s="19"/>
      <c r="H41" s="19"/>
      <c r="I41" s="19"/>
      <c r="J41" s="6"/>
      <c r="K41" s="6"/>
      <c r="L41" s="18"/>
      <c r="M41" s="18"/>
      <c r="N41" s="18"/>
      <c r="O41" s="18"/>
      <c r="P41" s="18"/>
      <c r="Q41" s="18"/>
      <c r="R41" s="18"/>
      <c r="S41" s="6"/>
      <c r="T41" s="6"/>
      <c r="U41" s="6"/>
    </row>
    <row r="42" spans="2:21" s="5" customFormat="1" ht="18" customHeight="1">
      <c r="B42" s="5" t="s">
        <v>20</v>
      </c>
      <c r="I42" s="36" t="s">
        <v>21</v>
      </c>
      <c r="J42" s="36"/>
      <c r="K42" s="7"/>
      <c r="L42" s="7"/>
      <c r="M42" s="7"/>
      <c r="N42" s="7"/>
      <c r="O42" s="7"/>
      <c r="P42" s="7"/>
      <c r="Q42" s="7"/>
      <c r="R42" s="7"/>
      <c r="S42" s="7"/>
      <c r="T42" s="15"/>
      <c r="U42" s="15"/>
    </row>
    <row r="43" spans="2:21" s="5" customFormat="1" ht="21" customHeight="1">
      <c r="B43" s="193" t="s">
        <v>22</v>
      </c>
      <c r="C43" s="193"/>
      <c r="D43" s="193"/>
      <c r="E43" s="193"/>
      <c r="F43" s="193"/>
      <c r="G43" s="193"/>
      <c r="I43" s="171" t="s">
        <v>23</v>
      </c>
      <c r="J43" s="171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</row>
    <row r="44" spans="1:21" s="11" customFormat="1" ht="21.75" customHeight="1">
      <c r="A44" s="5"/>
      <c r="B44" s="5"/>
      <c r="C44" s="5"/>
      <c r="D44" s="5"/>
      <c r="E44" s="5"/>
      <c r="F44" s="5"/>
      <c r="G44" s="5"/>
      <c r="H44" s="5"/>
      <c r="I44" s="38" t="s">
        <v>24</v>
      </c>
      <c r="J44" s="38"/>
      <c r="K44" s="7"/>
      <c r="L44" s="7"/>
      <c r="M44" s="7"/>
      <c r="N44" s="7"/>
      <c r="O44" s="7"/>
      <c r="P44" s="7"/>
      <c r="Q44" s="7"/>
      <c r="R44" s="7"/>
      <c r="S44" s="7"/>
      <c r="T44" s="15"/>
      <c r="U44" s="15"/>
    </row>
    <row r="45" spans="1:21" s="11" customFormat="1" ht="24.75" customHeight="1">
      <c r="A45" s="6" t="s">
        <v>25</v>
      </c>
      <c r="B45" s="5"/>
      <c r="C45" s="5"/>
      <c r="D45" s="5"/>
      <c r="E45" s="5"/>
      <c r="F45" s="5"/>
      <c r="G45" s="5"/>
      <c r="H45" s="5"/>
      <c r="I45" s="35" t="s">
        <v>26</v>
      </c>
      <c r="J45" s="35"/>
      <c r="K45" s="7"/>
      <c r="L45" s="7"/>
      <c r="M45" s="7"/>
      <c r="N45" s="7"/>
      <c r="O45" s="7"/>
      <c r="P45" s="7"/>
      <c r="Q45" s="7"/>
      <c r="R45" s="7"/>
      <c r="S45" s="7"/>
      <c r="T45" s="15"/>
      <c r="U45" s="15"/>
    </row>
    <row r="46" s="11" customFormat="1" ht="24.75" customHeight="1"/>
    <row r="47" s="11" customFormat="1" ht="24.75" customHeight="1"/>
    <row r="48" s="11" customFormat="1" ht="24.75" customHeight="1"/>
    <row r="49" s="11" customFormat="1" ht="24.75" customHeight="1"/>
    <row r="50" s="11" customFormat="1" ht="24.75" customHeight="1"/>
    <row r="51" s="11" customFormat="1" ht="24.75" customHeight="1"/>
    <row r="52" s="11" customFormat="1" ht="24.75" customHeight="1"/>
    <row r="53" s="11" customFormat="1" ht="24.75" customHeight="1"/>
    <row r="54" s="11" customFormat="1" ht="24.75" customHeight="1"/>
    <row r="55" s="11" customFormat="1" ht="24.75" customHeight="1"/>
    <row r="56" s="11" customFormat="1" ht="24.75" customHeight="1"/>
    <row r="57" s="11" customFormat="1" ht="24.75" customHeight="1"/>
    <row r="58" s="11" customFormat="1" ht="24.75" customHeight="1"/>
    <row r="59" s="11" customFormat="1" ht="24.75" customHeight="1"/>
    <row r="60" s="11" customFormat="1" ht="24.75" customHeight="1"/>
    <row r="61" s="11" customFormat="1" ht="24.75" customHeight="1"/>
    <row r="62" s="11" customFormat="1" ht="24.75" customHeight="1"/>
    <row r="63" s="11" customFormat="1" ht="24.75" customHeight="1"/>
    <row r="64" s="11" customFormat="1" ht="24.75" customHeight="1"/>
    <row r="65" s="11" customFormat="1" ht="24.75" customHeight="1"/>
    <row r="66" s="11" customFormat="1" ht="24.75" customHeight="1"/>
    <row r="67" s="11" customFormat="1" ht="24.75" customHeight="1"/>
    <row r="68" s="11" customFormat="1" ht="24.75" customHeight="1"/>
    <row r="69" s="11" customFormat="1" ht="24.75" customHeight="1"/>
    <row r="70" s="11" customFormat="1" ht="24.75" customHeight="1"/>
    <row r="71" s="11" customFormat="1" ht="24.75" customHeight="1"/>
    <row r="72" s="11" customFormat="1" ht="24.75" customHeight="1"/>
    <row r="73" s="11" customFormat="1" ht="24.75" customHeight="1"/>
    <row r="74" s="11" customFormat="1" ht="24.75" customHeight="1"/>
    <row r="75" s="11" customFormat="1" ht="24.75" customHeight="1"/>
    <row r="76" s="11" customFormat="1" ht="24.75" customHeight="1"/>
    <row r="77" s="11" customFormat="1" ht="24.75" customHeight="1"/>
    <row r="78" s="11" customFormat="1" ht="24.75" customHeight="1"/>
    <row r="79" s="11" customFormat="1" ht="24.75" customHeight="1"/>
    <row r="80" s="11" customFormat="1" ht="24.75" customHeight="1"/>
    <row r="81" s="11" customFormat="1" ht="24.75" customHeight="1"/>
    <row r="82" s="11" customFormat="1" ht="24.75" customHeight="1"/>
    <row r="83" s="11" customFormat="1" ht="24.75" customHeight="1"/>
    <row r="84" s="11" customFormat="1" ht="24.75" customHeight="1"/>
    <row r="85" s="11" customFormat="1" ht="24.75" customHeight="1"/>
    <row r="86" s="11" customFormat="1" ht="24.75" customHeight="1"/>
    <row r="87" s="11" customFormat="1" ht="24.75" customHeight="1"/>
    <row r="88" s="11" customFormat="1" ht="24.75" customHeight="1"/>
    <row r="89" s="11" customFormat="1" ht="24.75" customHeight="1"/>
    <row r="90" s="11" customFormat="1" ht="24.75" customHeight="1"/>
    <row r="91" s="11" customFormat="1" ht="24.75" customHeight="1"/>
    <row r="92" s="11" customFormat="1" ht="24.75" customHeight="1"/>
    <row r="93" s="11" customFormat="1" ht="24.75" customHeight="1"/>
    <row r="94" s="11" customFormat="1" ht="24.75" customHeight="1"/>
    <row r="95" s="11" customFormat="1" ht="24.75" customHeight="1"/>
    <row r="96" s="11" customFormat="1" ht="24.75" customHeight="1"/>
    <row r="97" s="11" customFormat="1" ht="24.75" customHeight="1"/>
    <row r="98" s="11" customFormat="1" ht="24.75" customHeight="1"/>
    <row r="99" s="11" customFormat="1" ht="24.75" customHeight="1"/>
    <row r="100" s="11" customFormat="1" ht="24.75" customHeight="1"/>
    <row r="101" s="11" customFormat="1" ht="24.75" customHeight="1"/>
    <row r="102" s="11" customFormat="1" ht="24.75" customHeight="1"/>
    <row r="103" s="11" customFormat="1" ht="24.75" customHeight="1"/>
    <row r="104" s="11" customFormat="1" ht="24.75" customHeight="1"/>
    <row r="105" s="11" customFormat="1" ht="24.75" customHeight="1"/>
    <row r="106" s="11" customFormat="1" ht="24.75" customHeight="1"/>
    <row r="107" s="11" customFormat="1" ht="24.75" customHeight="1"/>
    <row r="108" s="11" customFormat="1" ht="24.75" customHeight="1"/>
    <row r="109" s="11" customFormat="1" ht="24.75" customHeight="1"/>
    <row r="110" s="11" customFormat="1" ht="24.75" customHeight="1"/>
    <row r="111" s="11" customFormat="1" ht="24.75" customHeight="1"/>
    <row r="112" s="11" customFormat="1" ht="24.75" customHeight="1"/>
    <row r="113" s="11" customFormat="1" ht="24.75" customHeight="1"/>
    <row r="114" s="11" customFormat="1" ht="24.75" customHeight="1"/>
    <row r="115" s="11" customFormat="1" ht="24.75" customHeight="1"/>
    <row r="116" s="11" customFormat="1" ht="24.75" customHeight="1"/>
    <row r="117" s="11" customFormat="1" ht="24.75" customHeight="1"/>
    <row r="118" s="11" customFormat="1" ht="24.75" customHeight="1"/>
    <row r="119" s="11" customFormat="1" ht="24.75" customHeight="1"/>
    <row r="120" s="11" customFormat="1" ht="24.75" customHeight="1"/>
    <row r="121" s="11" customFormat="1" ht="24.75" customHeight="1"/>
    <row r="122" s="11" customFormat="1" ht="24.75" customHeight="1"/>
    <row r="123" s="11" customFormat="1" ht="24.75" customHeight="1"/>
    <row r="124" s="11" customFormat="1" ht="24.75" customHeight="1"/>
    <row r="125" s="11" customFormat="1" ht="24.75" customHeight="1"/>
    <row r="126" s="11" customFormat="1" ht="24.75" customHeight="1"/>
    <row r="127" s="11" customFormat="1" ht="24.75" customHeight="1"/>
    <row r="128" s="11" customFormat="1" ht="24.75" customHeight="1"/>
    <row r="129" s="11" customFormat="1" ht="24.75" customHeight="1"/>
    <row r="130" s="11" customFormat="1" ht="24.75" customHeight="1"/>
    <row r="131" s="11" customFormat="1" ht="24.75" customHeight="1"/>
    <row r="132" s="11" customFormat="1" ht="24.75" customHeight="1"/>
    <row r="133" s="11" customFormat="1" ht="24.7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 sheet="1"/>
  <mergeCells count="126">
    <mergeCell ref="B43:G43"/>
    <mergeCell ref="G39:H39"/>
    <mergeCell ref="I39:J39"/>
    <mergeCell ref="L39:M39"/>
    <mergeCell ref="P39:R39"/>
    <mergeCell ref="L40:O40"/>
    <mergeCell ref="P40:R40"/>
    <mergeCell ref="W32:W33"/>
    <mergeCell ref="B33:E33"/>
    <mergeCell ref="F33:I33"/>
    <mergeCell ref="O33:R33"/>
    <mergeCell ref="S33:V33"/>
    <mergeCell ref="G38:H38"/>
    <mergeCell ref="I38:J38"/>
    <mergeCell ref="L38:M38"/>
    <mergeCell ref="P38:R38"/>
    <mergeCell ref="W30:W31"/>
    <mergeCell ref="B31:E31"/>
    <mergeCell ref="F31:I31"/>
    <mergeCell ref="O31:R31"/>
    <mergeCell ref="S31:V31"/>
    <mergeCell ref="B32:E32"/>
    <mergeCell ref="F32:I32"/>
    <mergeCell ref="J32:J33"/>
    <mergeCell ref="O32:R32"/>
    <mergeCell ref="S32:V32"/>
    <mergeCell ref="W28:W29"/>
    <mergeCell ref="B29:E29"/>
    <mergeCell ref="F29:I29"/>
    <mergeCell ref="O29:R29"/>
    <mergeCell ref="S29:V29"/>
    <mergeCell ref="B30:E30"/>
    <mergeCell ref="F30:I30"/>
    <mergeCell ref="J30:J31"/>
    <mergeCell ref="O30:R30"/>
    <mergeCell ref="S30:V30"/>
    <mergeCell ref="W26:W27"/>
    <mergeCell ref="B27:E27"/>
    <mergeCell ref="F27:I27"/>
    <mergeCell ref="O27:R27"/>
    <mergeCell ref="S27:V27"/>
    <mergeCell ref="B28:E28"/>
    <mergeCell ref="F28:I28"/>
    <mergeCell ref="J28:J29"/>
    <mergeCell ref="O28:R28"/>
    <mergeCell ref="S28:V28"/>
    <mergeCell ref="B25:E25"/>
    <mergeCell ref="F25:I25"/>
    <mergeCell ref="O25:R25"/>
    <mergeCell ref="S25:V25"/>
    <mergeCell ref="B26:E26"/>
    <mergeCell ref="F26:I26"/>
    <mergeCell ref="J26:J27"/>
    <mergeCell ref="O26:R26"/>
    <mergeCell ref="S26:V26"/>
    <mergeCell ref="A23:C23"/>
    <mergeCell ref="D23:I23"/>
    <mergeCell ref="N23:P23"/>
    <mergeCell ref="Q23:V23"/>
    <mergeCell ref="A24:C24"/>
    <mergeCell ref="D24:I24"/>
    <mergeCell ref="N24:P24"/>
    <mergeCell ref="Q24:V24"/>
    <mergeCell ref="W19:W20"/>
    <mergeCell ref="B20:E20"/>
    <mergeCell ref="F20:I20"/>
    <mergeCell ref="O20:R20"/>
    <mergeCell ref="S20:V20"/>
    <mergeCell ref="A22:C22"/>
    <mergeCell ref="D22:J22"/>
    <mergeCell ref="N22:P22"/>
    <mergeCell ref="Q22:W22"/>
    <mergeCell ref="W17:W18"/>
    <mergeCell ref="B18:E18"/>
    <mergeCell ref="F18:I18"/>
    <mergeCell ref="O18:R18"/>
    <mergeCell ref="S18:V18"/>
    <mergeCell ref="B19:E19"/>
    <mergeCell ref="F19:I19"/>
    <mergeCell ref="J19:J20"/>
    <mergeCell ref="O19:R19"/>
    <mergeCell ref="S19:V19"/>
    <mergeCell ref="W15:W16"/>
    <mergeCell ref="B16:E16"/>
    <mergeCell ref="F16:I16"/>
    <mergeCell ref="O16:R16"/>
    <mergeCell ref="S16:V16"/>
    <mergeCell ref="B17:E17"/>
    <mergeCell ref="F17:I17"/>
    <mergeCell ref="J17:J18"/>
    <mergeCell ref="O17:R17"/>
    <mergeCell ref="S17:V17"/>
    <mergeCell ref="W13:W14"/>
    <mergeCell ref="B14:E14"/>
    <mergeCell ref="F14:I14"/>
    <mergeCell ref="O14:R14"/>
    <mergeCell ref="S14:V14"/>
    <mergeCell ref="B15:E15"/>
    <mergeCell ref="F15:I15"/>
    <mergeCell ref="J15:J16"/>
    <mergeCell ref="O15:R15"/>
    <mergeCell ref="S15:V15"/>
    <mergeCell ref="B12:E12"/>
    <mergeCell ref="F12:I12"/>
    <mergeCell ref="O12:R12"/>
    <mergeCell ref="S12:V12"/>
    <mergeCell ref="B13:E13"/>
    <mergeCell ref="F13:I13"/>
    <mergeCell ref="J13:J14"/>
    <mergeCell ref="O13:R13"/>
    <mergeCell ref="S13:V13"/>
    <mergeCell ref="A10:C10"/>
    <mergeCell ref="D10:I10"/>
    <mergeCell ref="N10:P10"/>
    <mergeCell ref="Q10:V10"/>
    <mergeCell ref="A11:C11"/>
    <mergeCell ref="D11:I11"/>
    <mergeCell ref="N11:P11"/>
    <mergeCell ref="Q11:V11"/>
    <mergeCell ref="A2:W2"/>
    <mergeCell ref="F5:I5"/>
    <mergeCell ref="A7:B7"/>
    <mergeCell ref="A9:C9"/>
    <mergeCell ref="D9:J9"/>
    <mergeCell ref="N9:P9"/>
    <mergeCell ref="Q9:W9"/>
  </mergeCells>
  <conditionalFormatting sqref="P40:R40">
    <cfRule type="cellIs" priority="1" dxfId="8" operator="equal">
      <formula>0</formula>
    </cfRule>
  </conditionalFormatting>
  <printOptions horizontalCentered="1"/>
  <pageMargins left="0.1968503937007874" right="0.1968503937007874" top="0.11811023622047245" bottom="0.15748031496062992" header="0.31496062992125984" footer="0.31496062992125984"/>
  <pageSetup horizontalDpi="360" verticalDpi="36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0"/>
  <sheetViews>
    <sheetView view="pageBreakPreview" zoomScale="85" zoomScaleNormal="115" zoomScaleSheetLayoutView="85" zoomScalePageLayoutView="115" workbookViewId="0" topLeftCell="A1">
      <selection activeCell="AQ8" sqref="AQ8"/>
    </sheetView>
  </sheetViews>
  <sheetFormatPr defaultColWidth="5.7109375" defaultRowHeight="19.5" customHeight="1"/>
  <cols>
    <col min="1" max="1" width="2.28125" style="5" customWidth="1"/>
    <col min="2" max="2" width="3.8515625" style="5" customWidth="1"/>
    <col min="3" max="10" width="2.28125" style="5" customWidth="1"/>
    <col min="11" max="11" width="4.8515625" style="5" customWidth="1"/>
    <col min="12" max="12" width="4.140625" style="5" customWidth="1"/>
    <col min="13" max="21" width="2.28125" style="5" customWidth="1"/>
    <col min="22" max="22" width="3.8515625" style="5" customWidth="1"/>
    <col min="23" max="30" width="2.28125" style="5" customWidth="1"/>
    <col min="31" max="31" width="4.8515625" style="5" customWidth="1"/>
    <col min="32" max="32" width="4.140625" style="5" customWidth="1"/>
    <col min="33" max="40" width="2.28125" style="5" customWidth="1"/>
    <col min="41" max="16384" width="5.7109375" style="5" customWidth="1"/>
  </cols>
  <sheetData>
    <row r="1" spans="1:40" ht="19.5" customHeight="1">
      <c r="A1" s="197" t="s">
        <v>126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spans="1:40" ht="19.5" customHeight="1">
      <c r="A2" s="305" t="s">
        <v>157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</row>
    <row r="3" spans="1:40" ht="9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12:38" s="2" customFormat="1" ht="19.5" customHeight="1">
      <c r="L4" s="2" t="s">
        <v>1</v>
      </c>
      <c r="O4" s="2" t="s">
        <v>141</v>
      </c>
      <c r="P4" s="134"/>
      <c r="Q4" s="134"/>
      <c r="R4" s="134"/>
      <c r="S4" s="134"/>
      <c r="T4" s="134"/>
      <c r="U4" s="134"/>
      <c r="V4" s="134"/>
      <c r="W4" s="135"/>
      <c r="X4" s="135"/>
      <c r="Y4" s="136"/>
      <c r="AA4" s="137" t="s">
        <v>90</v>
      </c>
      <c r="AB4" s="138"/>
      <c r="AC4" s="138"/>
      <c r="AD4" s="138"/>
      <c r="AF4" s="135" t="s">
        <v>142</v>
      </c>
      <c r="AG4" s="135"/>
      <c r="AH4" s="135"/>
      <c r="AI4" s="135"/>
      <c r="AJ4" s="135"/>
      <c r="AK4" s="135"/>
      <c r="AL4" s="135"/>
    </row>
    <row r="5" spans="1:35" ht="15" customHeight="1">
      <c r="A5" s="33" t="s">
        <v>104</v>
      </c>
      <c r="D5" s="139"/>
      <c r="K5" s="139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ht="4.5" customHeight="1">
      <c r="A6" s="33"/>
      <c r="D6" s="139"/>
      <c r="K6" s="139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1:17" s="2" customFormat="1" ht="16.5" customHeight="1">
      <c r="A7" s="71" t="s">
        <v>91</v>
      </c>
      <c r="C7" s="141"/>
      <c r="E7" s="141"/>
      <c r="F7" s="141"/>
      <c r="I7" s="72" t="s">
        <v>92</v>
      </c>
      <c r="J7" s="141"/>
      <c r="K7" s="141"/>
      <c r="L7" s="141"/>
      <c r="M7" s="141"/>
      <c r="N7" s="141"/>
      <c r="O7" s="141"/>
      <c r="Q7" s="141"/>
    </row>
    <row r="8" spans="3:16" s="2" customFormat="1" ht="16.5" customHeight="1">
      <c r="C8" s="141"/>
      <c r="F8" s="141"/>
      <c r="H8" s="141"/>
      <c r="I8" s="72" t="s">
        <v>93</v>
      </c>
      <c r="J8" s="141"/>
      <c r="K8" s="141"/>
      <c r="L8" s="141"/>
      <c r="N8" s="141"/>
      <c r="O8" s="141"/>
      <c r="P8" s="141"/>
    </row>
    <row r="9" spans="1:15" s="2" customFormat="1" ht="16.5" customHeight="1">
      <c r="A9" s="71" t="s">
        <v>88</v>
      </c>
      <c r="B9" s="141"/>
      <c r="C9" s="141"/>
      <c r="D9" s="141"/>
      <c r="E9" s="141"/>
      <c r="F9" s="141"/>
      <c r="H9" s="141"/>
      <c r="I9" s="72" t="s">
        <v>94</v>
      </c>
      <c r="J9" s="141"/>
      <c r="K9" s="141"/>
      <c r="N9" s="141"/>
      <c r="O9" s="141"/>
    </row>
    <row r="10" s="2" customFormat="1" ht="16.5" customHeight="1">
      <c r="I10" s="72" t="s">
        <v>95</v>
      </c>
    </row>
    <row r="11" spans="1:15" s="2" customFormat="1" ht="16.5" customHeight="1">
      <c r="A11" s="71" t="s">
        <v>89</v>
      </c>
      <c r="F11" s="141"/>
      <c r="I11" s="72" t="s">
        <v>96</v>
      </c>
      <c r="J11" s="141"/>
      <c r="K11" s="141"/>
      <c r="N11" s="141"/>
      <c r="O11" s="141"/>
    </row>
    <row r="12" spans="5:15" s="2" customFormat="1" ht="16.5" customHeight="1">
      <c r="E12" s="141"/>
      <c r="F12" s="141"/>
      <c r="I12" s="72" t="s">
        <v>97</v>
      </c>
      <c r="J12" s="141"/>
      <c r="K12" s="141"/>
      <c r="N12" s="141"/>
      <c r="O12" s="141"/>
    </row>
    <row r="13" spans="1:32" ht="18.75" customHeight="1">
      <c r="A13" s="2"/>
      <c r="L13" s="43"/>
      <c r="U13" s="2"/>
      <c r="X13" s="142" t="s">
        <v>143</v>
      </c>
      <c r="AF13" s="43"/>
    </row>
    <row r="14" spans="1:40" ht="26.25" customHeight="1">
      <c r="A14" s="143" t="s">
        <v>51</v>
      </c>
      <c r="B14" s="103" t="s">
        <v>61</v>
      </c>
      <c r="C14" s="306" t="s">
        <v>98</v>
      </c>
      <c r="D14" s="307"/>
      <c r="E14" s="307"/>
      <c r="F14" s="307"/>
      <c r="G14" s="307"/>
      <c r="H14" s="307"/>
      <c r="I14" s="307"/>
      <c r="J14" s="308"/>
      <c r="K14" s="145" t="s">
        <v>10</v>
      </c>
      <c r="L14" s="103" t="s">
        <v>99</v>
      </c>
      <c r="M14" s="306" t="s">
        <v>100</v>
      </c>
      <c r="N14" s="307"/>
      <c r="O14" s="307"/>
      <c r="P14" s="307"/>
      <c r="Q14" s="307"/>
      <c r="R14" s="307"/>
      <c r="S14" s="307"/>
      <c r="T14" s="309"/>
      <c r="U14" s="143" t="s">
        <v>51</v>
      </c>
      <c r="V14" s="103" t="s">
        <v>61</v>
      </c>
      <c r="W14" s="306" t="s">
        <v>98</v>
      </c>
      <c r="X14" s="307"/>
      <c r="Y14" s="307"/>
      <c r="Z14" s="307"/>
      <c r="AA14" s="307"/>
      <c r="AB14" s="307"/>
      <c r="AC14" s="307"/>
      <c r="AD14" s="308"/>
      <c r="AE14" s="144" t="s">
        <v>10</v>
      </c>
      <c r="AF14" s="103" t="s">
        <v>99</v>
      </c>
      <c r="AG14" s="306" t="s">
        <v>100</v>
      </c>
      <c r="AH14" s="307"/>
      <c r="AI14" s="307"/>
      <c r="AJ14" s="307"/>
      <c r="AK14" s="307"/>
      <c r="AL14" s="307"/>
      <c r="AM14" s="307"/>
      <c r="AN14" s="308"/>
    </row>
    <row r="15" spans="1:40" ht="27" customHeight="1">
      <c r="A15" s="298">
        <v>1</v>
      </c>
      <c r="B15" s="299"/>
      <c r="C15" s="300"/>
      <c r="D15" s="300"/>
      <c r="E15" s="300"/>
      <c r="F15" s="300"/>
      <c r="G15" s="300"/>
      <c r="H15" s="300"/>
      <c r="I15" s="300"/>
      <c r="J15" s="300"/>
      <c r="K15" s="146"/>
      <c r="L15" s="146"/>
      <c r="M15" s="301"/>
      <c r="N15" s="302"/>
      <c r="O15" s="302"/>
      <c r="P15" s="302"/>
      <c r="Q15" s="302"/>
      <c r="R15" s="302"/>
      <c r="S15" s="302"/>
      <c r="T15" s="303"/>
      <c r="U15" s="298">
        <v>9</v>
      </c>
      <c r="V15" s="299"/>
      <c r="W15" s="300"/>
      <c r="X15" s="300"/>
      <c r="Y15" s="300"/>
      <c r="Z15" s="300"/>
      <c r="AA15" s="300"/>
      <c r="AB15" s="300"/>
      <c r="AC15" s="300"/>
      <c r="AD15" s="300"/>
      <c r="AE15" s="146"/>
      <c r="AF15" s="146"/>
      <c r="AG15" s="301"/>
      <c r="AH15" s="302"/>
      <c r="AI15" s="302"/>
      <c r="AJ15" s="302"/>
      <c r="AK15" s="302"/>
      <c r="AL15" s="302"/>
      <c r="AM15" s="302"/>
      <c r="AN15" s="304"/>
    </row>
    <row r="16" spans="1:40" ht="27.75" customHeight="1">
      <c r="A16" s="290"/>
      <c r="B16" s="292"/>
      <c r="C16" s="284"/>
      <c r="D16" s="284"/>
      <c r="E16" s="284"/>
      <c r="F16" s="284"/>
      <c r="G16" s="284"/>
      <c r="H16" s="284"/>
      <c r="I16" s="284"/>
      <c r="J16" s="284"/>
      <c r="K16" s="147"/>
      <c r="L16" s="147"/>
      <c r="M16" s="294"/>
      <c r="N16" s="295"/>
      <c r="O16" s="295"/>
      <c r="P16" s="295"/>
      <c r="Q16" s="295"/>
      <c r="R16" s="295"/>
      <c r="S16" s="295"/>
      <c r="T16" s="296"/>
      <c r="U16" s="290"/>
      <c r="V16" s="292"/>
      <c r="W16" s="284"/>
      <c r="X16" s="284"/>
      <c r="Y16" s="284"/>
      <c r="Z16" s="284"/>
      <c r="AA16" s="284"/>
      <c r="AB16" s="284"/>
      <c r="AC16" s="284"/>
      <c r="AD16" s="284"/>
      <c r="AE16" s="147"/>
      <c r="AF16" s="147"/>
      <c r="AG16" s="294"/>
      <c r="AH16" s="295"/>
      <c r="AI16" s="295"/>
      <c r="AJ16" s="295"/>
      <c r="AK16" s="295"/>
      <c r="AL16" s="295"/>
      <c r="AM16" s="295"/>
      <c r="AN16" s="297"/>
    </row>
    <row r="17" spans="1:40" ht="27.75" customHeight="1">
      <c r="A17" s="289">
        <v>2</v>
      </c>
      <c r="B17" s="291"/>
      <c r="C17" s="280"/>
      <c r="D17" s="280"/>
      <c r="E17" s="280"/>
      <c r="F17" s="280"/>
      <c r="G17" s="280"/>
      <c r="H17" s="280"/>
      <c r="I17" s="280"/>
      <c r="J17" s="280"/>
      <c r="K17" s="148"/>
      <c r="L17" s="148"/>
      <c r="M17" s="281"/>
      <c r="N17" s="282"/>
      <c r="O17" s="282"/>
      <c r="P17" s="282"/>
      <c r="Q17" s="282"/>
      <c r="R17" s="282"/>
      <c r="S17" s="282"/>
      <c r="T17" s="293"/>
      <c r="U17" s="289">
        <v>10</v>
      </c>
      <c r="V17" s="291"/>
      <c r="W17" s="280"/>
      <c r="X17" s="280"/>
      <c r="Y17" s="280"/>
      <c r="Z17" s="280"/>
      <c r="AA17" s="280"/>
      <c r="AB17" s="280"/>
      <c r="AC17" s="280"/>
      <c r="AD17" s="280"/>
      <c r="AE17" s="148"/>
      <c r="AF17" s="148"/>
      <c r="AG17" s="281"/>
      <c r="AH17" s="282"/>
      <c r="AI17" s="282"/>
      <c r="AJ17" s="282"/>
      <c r="AK17" s="282"/>
      <c r="AL17" s="282"/>
      <c r="AM17" s="282"/>
      <c r="AN17" s="283"/>
    </row>
    <row r="18" spans="1:40" ht="27.75" customHeight="1">
      <c r="A18" s="290"/>
      <c r="B18" s="292"/>
      <c r="C18" s="284"/>
      <c r="D18" s="284"/>
      <c r="E18" s="284"/>
      <c r="F18" s="284"/>
      <c r="G18" s="284"/>
      <c r="H18" s="284"/>
      <c r="I18" s="284"/>
      <c r="J18" s="284"/>
      <c r="K18" s="147"/>
      <c r="L18" s="147"/>
      <c r="M18" s="294"/>
      <c r="N18" s="295"/>
      <c r="O18" s="295"/>
      <c r="P18" s="295"/>
      <c r="Q18" s="295"/>
      <c r="R18" s="295"/>
      <c r="S18" s="295"/>
      <c r="T18" s="296"/>
      <c r="U18" s="290"/>
      <c r="V18" s="292"/>
      <c r="W18" s="284"/>
      <c r="X18" s="284"/>
      <c r="Y18" s="284"/>
      <c r="Z18" s="284"/>
      <c r="AA18" s="284"/>
      <c r="AB18" s="284"/>
      <c r="AC18" s="284"/>
      <c r="AD18" s="284"/>
      <c r="AE18" s="147"/>
      <c r="AF18" s="147"/>
      <c r="AG18" s="294"/>
      <c r="AH18" s="295"/>
      <c r="AI18" s="295"/>
      <c r="AJ18" s="295"/>
      <c r="AK18" s="295"/>
      <c r="AL18" s="295"/>
      <c r="AM18" s="295"/>
      <c r="AN18" s="297"/>
    </row>
    <row r="19" spans="1:40" ht="27.75" customHeight="1">
      <c r="A19" s="289">
        <v>3</v>
      </c>
      <c r="B19" s="291"/>
      <c r="C19" s="280"/>
      <c r="D19" s="280"/>
      <c r="E19" s="280"/>
      <c r="F19" s="280"/>
      <c r="G19" s="280"/>
      <c r="H19" s="280"/>
      <c r="I19" s="280"/>
      <c r="J19" s="280"/>
      <c r="K19" s="148"/>
      <c r="L19" s="148"/>
      <c r="M19" s="281"/>
      <c r="N19" s="282"/>
      <c r="O19" s="282"/>
      <c r="P19" s="282"/>
      <c r="Q19" s="282"/>
      <c r="R19" s="282"/>
      <c r="S19" s="282"/>
      <c r="T19" s="293"/>
      <c r="U19" s="289">
        <v>11</v>
      </c>
      <c r="V19" s="291"/>
      <c r="W19" s="280"/>
      <c r="X19" s="280"/>
      <c r="Y19" s="280"/>
      <c r="Z19" s="280"/>
      <c r="AA19" s="280"/>
      <c r="AB19" s="280"/>
      <c r="AC19" s="280"/>
      <c r="AD19" s="280"/>
      <c r="AE19" s="148"/>
      <c r="AF19" s="148"/>
      <c r="AG19" s="281"/>
      <c r="AH19" s="282"/>
      <c r="AI19" s="282"/>
      <c r="AJ19" s="282"/>
      <c r="AK19" s="282"/>
      <c r="AL19" s="282"/>
      <c r="AM19" s="282"/>
      <c r="AN19" s="283"/>
    </row>
    <row r="20" spans="1:40" ht="27.75" customHeight="1">
      <c r="A20" s="290"/>
      <c r="B20" s="292"/>
      <c r="C20" s="284"/>
      <c r="D20" s="284"/>
      <c r="E20" s="284"/>
      <c r="F20" s="284"/>
      <c r="G20" s="284"/>
      <c r="H20" s="284"/>
      <c r="I20" s="284"/>
      <c r="J20" s="284"/>
      <c r="K20" s="147"/>
      <c r="L20" s="147"/>
      <c r="M20" s="285"/>
      <c r="N20" s="286"/>
      <c r="O20" s="286"/>
      <c r="P20" s="286"/>
      <c r="Q20" s="286"/>
      <c r="R20" s="286"/>
      <c r="S20" s="286"/>
      <c r="T20" s="287"/>
      <c r="U20" s="290"/>
      <c r="V20" s="292"/>
      <c r="W20" s="284"/>
      <c r="X20" s="284"/>
      <c r="Y20" s="284"/>
      <c r="Z20" s="284"/>
      <c r="AA20" s="284"/>
      <c r="AB20" s="284"/>
      <c r="AC20" s="284"/>
      <c r="AD20" s="284"/>
      <c r="AE20" s="147"/>
      <c r="AF20" s="147"/>
      <c r="AG20" s="285"/>
      <c r="AH20" s="286"/>
      <c r="AI20" s="286"/>
      <c r="AJ20" s="286"/>
      <c r="AK20" s="286"/>
      <c r="AL20" s="286"/>
      <c r="AM20" s="286"/>
      <c r="AN20" s="288"/>
    </row>
    <row r="21" spans="1:40" ht="27.75" customHeight="1">
      <c r="A21" s="289">
        <v>4</v>
      </c>
      <c r="B21" s="291"/>
      <c r="C21" s="280"/>
      <c r="D21" s="280"/>
      <c r="E21" s="280"/>
      <c r="F21" s="280"/>
      <c r="G21" s="280"/>
      <c r="H21" s="280"/>
      <c r="I21" s="280"/>
      <c r="J21" s="280"/>
      <c r="K21" s="148"/>
      <c r="L21" s="148"/>
      <c r="M21" s="281"/>
      <c r="N21" s="282"/>
      <c r="O21" s="282"/>
      <c r="P21" s="282"/>
      <c r="Q21" s="282"/>
      <c r="R21" s="282"/>
      <c r="S21" s="282"/>
      <c r="T21" s="293"/>
      <c r="U21" s="289">
        <v>12</v>
      </c>
      <c r="V21" s="291"/>
      <c r="W21" s="280"/>
      <c r="X21" s="280"/>
      <c r="Y21" s="280"/>
      <c r="Z21" s="280"/>
      <c r="AA21" s="280"/>
      <c r="AB21" s="280"/>
      <c r="AC21" s="280"/>
      <c r="AD21" s="280"/>
      <c r="AE21" s="148"/>
      <c r="AF21" s="148"/>
      <c r="AG21" s="281"/>
      <c r="AH21" s="282"/>
      <c r="AI21" s="282"/>
      <c r="AJ21" s="282"/>
      <c r="AK21" s="282"/>
      <c r="AL21" s="282"/>
      <c r="AM21" s="282"/>
      <c r="AN21" s="283"/>
    </row>
    <row r="22" spans="1:40" ht="27.75" customHeight="1">
      <c r="A22" s="290"/>
      <c r="B22" s="292"/>
      <c r="C22" s="284"/>
      <c r="D22" s="284"/>
      <c r="E22" s="284"/>
      <c r="F22" s="284"/>
      <c r="G22" s="284"/>
      <c r="H22" s="284"/>
      <c r="I22" s="284"/>
      <c r="J22" s="284"/>
      <c r="K22" s="147"/>
      <c r="L22" s="147"/>
      <c r="M22" s="285"/>
      <c r="N22" s="286"/>
      <c r="O22" s="286"/>
      <c r="P22" s="286"/>
      <c r="Q22" s="286"/>
      <c r="R22" s="286"/>
      <c r="S22" s="286"/>
      <c r="T22" s="287"/>
      <c r="U22" s="290"/>
      <c r="V22" s="292"/>
      <c r="W22" s="284"/>
      <c r="X22" s="284"/>
      <c r="Y22" s="284"/>
      <c r="Z22" s="284"/>
      <c r="AA22" s="284"/>
      <c r="AB22" s="284"/>
      <c r="AC22" s="284"/>
      <c r="AD22" s="284"/>
      <c r="AE22" s="147"/>
      <c r="AF22" s="147"/>
      <c r="AG22" s="285"/>
      <c r="AH22" s="286"/>
      <c r="AI22" s="286"/>
      <c r="AJ22" s="286"/>
      <c r="AK22" s="286"/>
      <c r="AL22" s="286"/>
      <c r="AM22" s="286"/>
      <c r="AN22" s="288"/>
    </row>
    <row r="23" spans="1:40" ht="27.75" customHeight="1">
      <c r="A23" s="289">
        <v>5</v>
      </c>
      <c r="B23" s="291"/>
      <c r="C23" s="280"/>
      <c r="D23" s="280"/>
      <c r="E23" s="280"/>
      <c r="F23" s="280"/>
      <c r="G23" s="280"/>
      <c r="H23" s="280"/>
      <c r="I23" s="280"/>
      <c r="J23" s="280"/>
      <c r="K23" s="148"/>
      <c r="L23" s="148"/>
      <c r="M23" s="281"/>
      <c r="N23" s="282"/>
      <c r="O23" s="282"/>
      <c r="P23" s="282"/>
      <c r="Q23" s="282"/>
      <c r="R23" s="282"/>
      <c r="S23" s="282"/>
      <c r="T23" s="293"/>
      <c r="U23" s="289">
        <v>13</v>
      </c>
      <c r="V23" s="291"/>
      <c r="W23" s="280"/>
      <c r="X23" s="280"/>
      <c r="Y23" s="280"/>
      <c r="Z23" s="280"/>
      <c r="AA23" s="280"/>
      <c r="AB23" s="280"/>
      <c r="AC23" s="280"/>
      <c r="AD23" s="280"/>
      <c r="AE23" s="148"/>
      <c r="AF23" s="148"/>
      <c r="AG23" s="281"/>
      <c r="AH23" s="282"/>
      <c r="AI23" s="282"/>
      <c r="AJ23" s="282"/>
      <c r="AK23" s="282"/>
      <c r="AL23" s="282"/>
      <c r="AM23" s="282"/>
      <c r="AN23" s="283"/>
    </row>
    <row r="24" spans="1:40" ht="27.75" customHeight="1">
      <c r="A24" s="290"/>
      <c r="B24" s="292"/>
      <c r="C24" s="284"/>
      <c r="D24" s="284"/>
      <c r="E24" s="284"/>
      <c r="F24" s="284"/>
      <c r="G24" s="284"/>
      <c r="H24" s="284"/>
      <c r="I24" s="284"/>
      <c r="J24" s="284"/>
      <c r="K24" s="147"/>
      <c r="L24" s="147"/>
      <c r="M24" s="285"/>
      <c r="N24" s="286"/>
      <c r="O24" s="286"/>
      <c r="P24" s="286"/>
      <c r="Q24" s="286"/>
      <c r="R24" s="286"/>
      <c r="S24" s="286"/>
      <c r="T24" s="287"/>
      <c r="U24" s="290"/>
      <c r="V24" s="292"/>
      <c r="W24" s="284"/>
      <c r="X24" s="284"/>
      <c r="Y24" s="284"/>
      <c r="Z24" s="284"/>
      <c r="AA24" s="284"/>
      <c r="AB24" s="284"/>
      <c r="AC24" s="284"/>
      <c r="AD24" s="284"/>
      <c r="AE24" s="147"/>
      <c r="AF24" s="147"/>
      <c r="AG24" s="285"/>
      <c r="AH24" s="286"/>
      <c r="AI24" s="286"/>
      <c r="AJ24" s="286"/>
      <c r="AK24" s="286"/>
      <c r="AL24" s="286"/>
      <c r="AM24" s="286"/>
      <c r="AN24" s="288"/>
    </row>
    <row r="25" spans="1:40" ht="27.75" customHeight="1">
      <c r="A25" s="289">
        <v>6</v>
      </c>
      <c r="B25" s="291"/>
      <c r="C25" s="280"/>
      <c r="D25" s="280"/>
      <c r="E25" s="280"/>
      <c r="F25" s="280"/>
      <c r="G25" s="280"/>
      <c r="H25" s="280"/>
      <c r="I25" s="280"/>
      <c r="J25" s="280"/>
      <c r="K25" s="148"/>
      <c r="L25" s="148"/>
      <c r="M25" s="281"/>
      <c r="N25" s="282"/>
      <c r="O25" s="282"/>
      <c r="P25" s="282"/>
      <c r="Q25" s="282"/>
      <c r="R25" s="282"/>
      <c r="S25" s="282"/>
      <c r="T25" s="293"/>
      <c r="U25" s="289">
        <v>14</v>
      </c>
      <c r="V25" s="291"/>
      <c r="W25" s="280"/>
      <c r="X25" s="280"/>
      <c r="Y25" s="280"/>
      <c r="Z25" s="280"/>
      <c r="AA25" s="280"/>
      <c r="AB25" s="280"/>
      <c r="AC25" s="280"/>
      <c r="AD25" s="280"/>
      <c r="AE25" s="148"/>
      <c r="AF25" s="148"/>
      <c r="AG25" s="281"/>
      <c r="AH25" s="282"/>
      <c r="AI25" s="282"/>
      <c r="AJ25" s="282"/>
      <c r="AK25" s="282"/>
      <c r="AL25" s="282"/>
      <c r="AM25" s="282"/>
      <c r="AN25" s="283"/>
    </row>
    <row r="26" spans="1:40" ht="27.75" customHeight="1">
      <c r="A26" s="290"/>
      <c r="B26" s="292"/>
      <c r="C26" s="284"/>
      <c r="D26" s="284"/>
      <c r="E26" s="284"/>
      <c r="F26" s="284"/>
      <c r="G26" s="284"/>
      <c r="H26" s="284"/>
      <c r="I26" s="284"/>
      <c r="J26" s="284"/>
      <c r="K26" s="147"/>
      <c r="L26" s="147"/>
      <c r="M26" s="285"/>
      <c r="N26" s="286"/>
      <c r="O26" s="286"/>
      <c r="P26" s="286"/>
      <c r="Q26" s="286"/>
      <c r="R26" s="286"/>
      <c r="S26" s="286"/>
      <c r="T26" s="287"/>
      <c r="U26" s="290"/>
      <c r="V26" s="292"/>
      <c r="W26" s="284"/>
      <c r="X26" s="284"/>
      <c r="Y26" s="284"/>
      <c r="Z26" s="284"/>
      <c r="AA26" s="284"/>
      <c r="AB26" s="284"/>
      <c r="AC26" s="284"/>
      <c r="AD26" s="284"/>
      <c r="AE26" s="147"/>
      <c r="AF26" s="147"/>
      <c r="AG26" s="285"/>
      <c r="AH26" s="286"/>
      <c r="AI26" s="286"/>
      <c r="AJ26" s="286"/>
      <c r="AK26" s="286"/>
      <c r="AL26" s="286"/>
      <c r="AM26" s="286"/>
      <c r="AN26" s="288"/>
    </row>
    <row r="27" spans="1:40" ht="27.75" customHeight="1">
      <c r="A27" s="289">
        <v>7</v>
      </c>
      <c r="B27" s="291"/>
      <c r="C27" s="280"/>
      <c r="D27" s="280"/>
      <c r="E27" s="280"/>
      <c r="F27" s="280"/>
      <c r="G27" s="280"/>
      <c r="H27" s="280"/>
      <c r="I27" s="280"/>
      <c r="J27" s="280"/>
      <c r="K27" s="148"/>
      <c r="L27" s="148"/>
      <c r="M27" s="281"/>
      <c r="N27" s="282"/>
      <c r="O27" s="282"/>
      <c r="P27" s="282"/>
      <c r="Q27" s="282"/>
      <c r="R27" s="282"/>
      <c r="S27" s="282"/>
      <c r="T27" s="293"/>
      <c r="U27" s="289">
        <v>15</v>
      </c>
      <c r="V27" s="291"/>
      <c r="W27" s="280"/>
      <c r="X27" s="280"/>
      <c r="Y27" s="280"/>
      <c r="Z27" s="280"/>
      <c r="AA27" s="280"/>
      <c r="AB27" s="280"/>
      <c r="AC27" s="280"/>
      <c r="AD27" s="280"/>
      <c r="AE27" s="148"/>
      <c r="AF27" s="148"/>
      <c r="AG27" s="281"/>
      <c r="AH27" s="282"/>
      <c r="AI27" s="282"/>
      <c r="AJ27" s="282"/>
      <c r="AK27" s="282"/>
      <c r="AL27" s="282"/>
      <c r="AM27" s="282"/>
      <c r="AN27" s="283"/>
    </row>
    <row r="28" spans="1:40" ht="27.75" customHeight="1">
      <c r="A28" s="290"/>
      <c r="B28" s="292"/>
      <c r="C28" s="284"/>
      <c r="D28" s="284"/>
      <c r="E28" s="284"/>
      <c r="F28" s="284"/>
      <c r="G28" s="284"/>
      <c r="H28" s="284"/>
      <c r="I28" s="284"/>
      <c r="J28" s="284"/>
      <c r="K28" s="147"/>
      <c r="L28" s="147"/>
      <c r="M28" s="285"/>
      <c r="N28" s="286"/>
      <c r="O28" s="286"/>
      <c r="P28" s="286"/>
      <c r="Q28" s="286"/>
      <c r="R28" s="286"/>
      <c r="S28" s="286"/>
      <c r="T28" s="287"/>
      <c r="U28" s="290"/>
      <c r="V28" s="292"/>
      <c r="W28" s="284"/>
      <c r="X28" s="284"/>
      <c r="Y28" s="284"/>
      <c r="Z28" s="284"/>
      <c r="AA28" s="284"/>
      <c r="AB28" s="284"/>
      <c r="AC28" s="284"/>
      <c r="AD28" s="284"/>
      <c r="AE28" s="147"/>
      <c r="AF28" s="147"/>
      <c r="AG28" s="285"/>
      <c r="AH28" s="286"/>
      <c r="AI28" s="286"/>
      <c r="AJ28" s="286"/>
      <c r="AK28" s="286"/>
      <c r="AL28" s="286"/>
      <c r="AM28" s="286"/>
      <c r="AN28" s="288"/>
    </row>
    <row r="29" spans="1:40" ht="27.75" customHeight="1">
      <c r="A29" s="289">
        <v>8</v>
      </c>
      <c r="B29" s="291"/>
      <c r="C29" s="280"/>
      <c r="D29" s="280"/>
      <c r="E29" s="280"/>
      <c r="F29" s="280"/>
      <c r="G29" s="280"/>
      <c r="H29" s="280"/>
      <c r="I29" s="280"/>
      <c r="J29" s="280"/>
      <c r="K29" s="148"/>
      <c r="L29" s="148"/>
      <c r="M29" s="281"/>
      <c r="N29" s="282"/>
      <c r="O29" s="282"/>
      <c r="P29" s="282"/>
      <c r="Q29" s="282"/>
      <c r="R29" s="282"/>
      <c r="S29" s="282"/>
      <c r="T29" s="293"/>
      <c r="U29" s="289">
        <v>16</v>
      </c>
      <c r="V29" s="291"/>
      <c r="W29" s="280"/>
      <c r="X29" s="280"/>
      <c r="Y29" s="280"/>
      <c r="Z29" s="280"/>
      <c r="AA29" s="280"/>
      <c r="AB29" s="280"/>
      <c r="AC29" s="280"/>
      <c r="AD29" s="280"/>
      <c r="AE29" s="148"/>
      <c r="AF29" s="148"/>
      <c r="AG29" s="281"/>
      <c r="AH29" s="282"/>
      <c r="AI29" s="282"/>
      <c r="AJ29" s="282"/>
      <c r="AK29" s="282"/>
      <c r="AL29" s="282"/>
      <c r="AM29" s="282"/>
      <c r="AN29" s="283"/>
    </row>
    <row r="30" spans="1:40" ht="27.75" customHeight="1">
      <c r="A30" s="290"/>
      <c r="B30" s="292"/>
      <c r="C30" s="284"/>
      <c r="D30" s="284"/>
      <c r="E30" s="284"/>
      <c r="F30" s="284"/>
      <c r="G30" s="284"/>
      <c r="H30" s="284"/>
      <c r="I30" s="284"/>
      <c r="J30" s="284"/>
      <c r="K30" s="147"/>
      <c r="L30" s="147"/>
      <c r="M30" s="285"/>
      <c r="N30" s="286"/>
      <c r="O30" s="286"/>
      <c r="P30" s="286"/>
      <c r="Q30" s="286"/>
      <c r="R30" s="286"/>
      <c r="S30" s="286"/>
      <c r="T30" s="287"/>
      <c r="U30" s="290"/>
      <c r="V30" s="292"/>
      <c r="W30" s="284"/>
      <c r="X30" s="284"/>
      <c r="Y30" s="284"/>
      <c r="Z30" s="284"/>
      <c r="AA30" s="284"/>
      <c r="AB30" s="284"/>
      <c r="AC30" s="284"/>
      <c r="AD30" s="284"/>
      <c r="AE30" s="147"/>
      <c r="AF30" s="147"/>
      <c r="AG30" s="285"/>
      <c r="AH30" s="286"/>
      <c r="AI30" s="286"/>
      <c r="AJ30" s="286"/>
      <c r="AK30" s="286"/>
      <c r="AL30" s="286"/>
      <c r="AM30" s="286"/>
      <c r="AN30" s="288"/>
    </row>
    <row r="31" ht="11.25" customHeight="1"/>
    <row r="32" spans="2:22" ht="21" customHeight="1">
      <c r="B32" s="2" t="s">
        <v>103</v>
      </c>
      <c r="D32" s="41"/>
      <c r="G32" s="41"/>
      <c r="V32" s="2" t="s">
        <v>11</v>
      </c>
    </row>
    <row r="33" spans="2:7" ht="20.25" customHeight="1">
      <c r="B33" s="2" t="s">
        <v>102</v>
      </c>
      <c r="D33" s="41"/>
      <c r="G33" s="41"/>
    </row>
    <row r="34" spans="2:7" ht="20.25" customHeight="1">
      <c r="B34" s="2"/>
      <c r="D34" s="41"/>
      <c r="G34" s="41"/>
    </row>
    <row r="35" spans="9:36" ht="28.5" customHeight="1">
      <c r="I35" s="2" t="s">
        <v>12</v>
      </c>
      <c r="J35" s="2"/>
      <c r="K35" s="2"/>
      <c r="L35" s="2"/>
      <c r="M35" s="268"/>
      <c r="N35" s="268"/>
      <c r="O35" s="268"/>
      <c r="P35" s="268"/>
      <c r="Q35" s="211" t="s">
        <v>101</v>
      </c>
      <c r="R35" s="211"/>
      <c r="S35" s="65"/>
      <c r="T35" s="211" t="s">
        <v>15</v>
      </c>
      <c r="U35" s="211"/>
      <c r="V35" s="256">
        <v>2000</v>
      </c>
      <c r="W35" s="256"/>
      <c r="X35" s="256"/>
      <c r="Y35" s="256"/>
      <c r="Z35" s="211" t="s">
        <v>16</v>
      </c>
      <c r="AA35" s="211"/>
      <c r="AB35" s="211"/>
      <c r="AC35" s="211" t="s">
        <v>17</v>
      </c>
      <c r="AD35" s="211"/>
      <c r="AE35" s="256">
        <f>IF(M35="","",M35*V35)</f>
      </c>
      <c r="AF35" s="256"/>
      <c r="AG35" s="256"/>
      <c r="AH35" s="256"/>
      <c r="AI35" s="211" t="s">
        <v>16</v>
      </c>
      <c r="AJ35" s="211"/>
    </row>
    <row r="36" ht="15.75" customHeight="1"/>
    <row r="37" spans="3:40" ht="24" customHeight="1">
      <c r="C37" s="73"/>
      <c r="D37" s="5" t="s">
        <v>20</v>
      </c>
      <c r="E37" s="73"/>
      <c r="F37" s="73"/>
      <c r="G37" s="73"/>
      <c r="J37" s="74"/>
      <c r="K37" s="74"/>
      <c r="L37" s="74"/>
      <c r="M37" s="74"/>
      <c r="N37" s="74"/>
      <c r="O37" s="74"/>
      <c r="P37" s="74"/>
      <c r="Q37" s="74"/>
      <c r="R37" s="35" t="s">
        <v>21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4:40" ht="24" customHeight="1">
      <c r="D38" s="75" t="s">
        <v>22</v>
      </c>
      <c r="J38" s="74"/>
      <c r="K38" s="74"/>
      <c r="L38" s="74"/>
      <c r="M38" s="74"/>
      <c r="N38" s="74"/>
      <c r="O38" s="74"/>
      <c r="P38" s="74"/>
      <c r="Q38" s="74"/>
      <c r="R38" s="38" t="s">
        <v>23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34"/>
      <c r="AJ38" s="34"/>
      <c r="AK38" s="34"/>
      <c r="AL38" s="34"/>
      <c r="AM38" s="34"/>
      <c r="AN38" s="34"/>
    </row>
    <row r="39" spans="10:40" ht="24" customHeight="1">
      <c r="J39" s="74"/>
      <c r="K39" s="74"/>
      <c r="L39" s="74"/>
      <c r="M39" s="74"/>
      <c r="N39" s="74"/>
      <c r="O39" s="74"/>
      <c r="P39" s="74"/>
      <c r="Q39" s="74"/>
      <c r="R39" s="38" t="s">
        <v>24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34"/>
      <c r="AJ39" s="34"/>
      <c r="AK39" s="34"/>
      <c r="AL39" s="34"/>
      <c r="AM39" s="34"/>
      <c r="AN39" s="34"/>
    </row>
    <row r="40" spans="1:40" ht="24" customHeight="1">
      <c r="A40" s="5" t="s">
        <v>25</v>
      </c>
      <c r="J40" s="74"/>
      <c r="K40" s="74"/>
      <c r="L40" s="74"/>
      <c r="M40" s="74"/>
      <c r="N40" s="74"/>
      <c r="O40" s="74"/>
      <c r="P40" s="74"/>
      <c r="Q40" s="74"/>
      <c r="R40" s="38" t="s">
        <v>26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34"/>
      <c r="AJ40" s="34"/>
      <c r="AK40" s="34"/>
      <c r="AL40" s="34"/>
      <c r="AM40" s="34"/>
      <c r="AN40" s="34"/>
    </row>
  </sheetData>
  <sheetProtection sheet="1"/>
  <mergeCells count="110">
    <mergeCell ref="A1:AN1"/>
    <mergeCell ref="A2:AN2"/>
    <mergeCell ref="C14:J14"/>
    <mergeCell ref="M14:T14"/>
    <mergeCell ref="W14:AD14"/>
    <mergeCell ref="AG14:AN14"/>
    <mergeCell ref="W15:AD15"/>
    <mergeCell ref="AG15:AN15"/>
    <mergeCell ref="C16:J16"/>
    <mergeCell ref="M16:T16"/>
    <mergeCell ref="W16:AD16"/>
    <mergeCell ref="AG16:AN16"/>
    <mergeCell ref="A15:A16"/>
    <mergeCell ref="B15:B16"/>
    <mergeCell ref="C15:J15"/>
    <mergeCell ref="M15:T15"/>
    <mergeCell ref="U15:U16"/>
    <mergeCell ref="V15:V16"/>
    <mergeCell ref="C18:J18"/>
    <mergeCell ref="M18:T18"/>
    <mergeCell ref="W18:AD18"/>
    <mergeCell ref="AG18:AN18"/>
    <mergeCell ref="A17:A18"/>
    <mergeCell ref="B17:B18"/>
    <mergeCell ref="C17:J17"/>
    <mergeCell ref="M17:T17"/>
    <mergeCell ref="U17:U18"/>
    <mergeCell ref="V17:V18"/>
    <mergeCell ref="C20:J20"/>
    <mergeCell ref="M20:T20"/>
    <mergeCell ref="W20:AD20"/>
    <mergeCell ref="AG20:AN20"/>
    <mergeCell ref="A19:A20"/>
    <mergeCell ref="B19:B20"/>
    <mergeCell ref="C19:J19"/>
    <mergeCell ref="M19:T19"/>
    <mergeCell ref="U19:U20"/>
    <mergeCell ref="V19:V20"/>
    <mergeCell ref="C22:J22"/>
    <mergeCell ref="M22:T22"/>
    <mergeCell ref="W22:AD22"/>
    <mergeCell ref="AG22:AN22"/>
    <mergeCell ref="A21:A22"/>
    <mergeCell ref="B21:B22"/>
    <mergeCell ref="C21:J21"/>
    <mergeCell ref="M21:T21"/>
    <mergeCell ref="U21:U22"/>
    <mergeCell ref="V21:V22"/>
    <mergeCell ref="C24:J24"/>
    <mergeCell ref="M24:T24"/>
    <mergeCell ref="W24:AD24"/>
    <mergeCell ref="AG24:AN24"/>
    <mergeCell ref="A23:A24"/>
    <mergeCell ref="B23:B24"/>
    <mergeCell ref="C23:J23"/>
    <mergeCell ref="M23:T23"/>
    <mergeCell ref="U23:U24"/>
    <mergeCell ref="V23:V24"/>
    <mergeCell ref="C26:J26"/>
    <mergeCell ref="M26:T26"/>
    <mergeCell ref="W26:AD26"/>
    <mergeCell ref="AG26:AN26"/>
    <mergeCell ref="A25:A26"/>
    <mergeCell ref="B25:B26"/>
    <mergeCell ref="C25:J25"/>
    <mergeCell ref="M25:T25"/>
    <mergeCell ref="U25:U26"/>
    <mergeCell ref="V25:V26"/>
    <mergeCell ref="C28:J28"/>
    <mergeCell ref="M28:T28"/>
    <mergeCell ref="W28:AD28"/>
    <mergeCell ref="AG28:AN28"/>
    <mergeCell ref="A27:A28"/>
    <mergeCell ref="B27:B28"/>
    <mergeCell ref="C27:J27"/>
    <mergeCell ref="M27:T27"/>
    <mergeCell ref="U27:U28"/>
    <mergeCell ref="V27:V28"/>
    <mergeCell ref="C30:J30"/>
    <mergeCell ref="M30:T30"/>
    <mergeCell ref="W30:AD30"/>
    <mergeCell ref="AG30:AN30"/>
    <mergeCell ref="A29:A30"/>
    <mergeCell ref="B29:B30"/>
    <mergeCell ref="C29:J29"/>
    <mergeCell ref="M29:T29"/>
    <mergeCell ref="U29:U30"/>
    <mergeCell ref="V29:V30"/>
    <mergeCell ref="AI35:AJ35"/>
    <mergeCell ref="AE35:AH35"/>
    <mergeCell ref="M35:P35"/>
    <mergeCell ref="Q35:R35"/>
    <mergeCell ref="T35:U35"/>
    <mergeCell ref="V35:Y35"/>
    <mergeCell ref="Z35:AB35"/>
    <mergeCell ref="AC35:AD35"/>
    <mergeCell ref="AG29:AN29"/>
    <mergeCell ref="W27:AD27"/>
    <mergeCell ref="AG27:AN27"/>
    <mergeCell ref="W25:AD25"/>
    <mergeCell ref="AG25:AN25"/>
    <mergeCell ref="W23:AD23"/>
    <mergeCell ref="AG23:AN23"/>
    <mergeCell ref="W29:AD29"/>
    <mergeCell ref="W21:AD21"/>
    <mergeCell ref="AG21:AN21"/>
    <mergeCell ref="W19:AD19"/>
    <mergeCell ref="AG19:AN19"/>
    <mergeCell ref="W17:AD17"/>
    <mergeCell ref="AG17:AN17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85" zoomScaleSheetLayoutView="85" zoomScalePageLayoutView="115" workbookViewId="0" topLeftCell="A3">
      <selection activeCell="AL7" sqref="AL7"/>
    </sheetView>
  </sheetViews>
  <sheetFormatPr defaultColWidth="8.140625" defaultRowHeight="15"/>
  <cols>
    <col min="1" max="55" width="4.140625" style="5" customWidth="1"/>
    <col min="56" max="16384" width="8.140625" style="5" customWidth="1"/>
  </cols>
  <sheetData>
    <row r="1" spans="1:22" ht="16.5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9.5" customHeight="1">
      <c r="A2" s="272" t="s">
        <v>161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3" spans="3:12" ht="12.75" customHeight="1">
      <c r="C3" s="3"/>
      <c r="F3" s="4"/>
      <c r="H3" s="43"/>
      <c r="I3" s="43"/>
      <c r="J3" s="43"/>
      <c r="K3" s="43"/>
      <c r="L3" s="43"/>
    </row>
    <row r="4" spans="2:20" s="2" customFormat="1" ht="18" customHeight="1">
      <c r="B4" s="5"/>
      <c r="C4" s="5"/>
      <c r="E4" s="2" t="s">
        <v>73</v>
      </c>
      <c r="F4" s="5"/>
      <c r="G4" s="88" t="s">
        <v>144</v>
      </c>
      <c r="H4" s="88"/>
      <c r="I4" s="88"/>
      <c r="J4" s="88"/>
      <c r="K4" s="88"/>
      <c r="L4" s="5"/>
      <c r="M4" s="199" t="s">
        <v>74</v>
      </c>
      <c r="N4" s="199"/>
      <c r="O4" s="199"/>
      <c r="P4" s="149" t="s">
        <v>158</v>
      </c>
      <c r="Q4" s="84"/>
      <c r="R4" s="45"/>
      <c r="S4" s="89"/>
      <c r="T4" s="89"/>
    </row>
    <row r="5" spans="3:22" s="2" customFormat="1" ht="8.25" customHeight="1">
      <c r="C5" s="50"/>
      <c r="D5" s="50"/>
      <c r="E5" s="50"/>
      <c r="I5" s="61"/>
      <c r="J5" s="61"/>
      <c r="K5" s="61"/>
      <c r="L5" s="61"/>
      <c r="M5" s="52"/>
      <c r="O5" s="50"/>
      <c r="P5" s="50"/>
      <c r="Q5" s="50"/>
      <c r="R5" s="45"/>
      <c r="S5" s="45"/>
      <c r="T5" s="45"/>
      <c r="U5" s="45"/>
      <c r="V5" s="42"/>
    </row>
    <row r="6" spans="1:22" s="2" customFormat="1" ht="18" customHeight="1">
      <c r="A6" s="199" t="s">
        <v>3</v>
      </c>
      <c r="B6" s="199"/>
      <c r="C6" s="33" t="s">
        <v>80</v>
      </c>
      <c r="D6" s="50"/>
      <c r="E6" s="50"/>
      <c r="I6" s="46"/>
      <c r="J6" s="61"/>
      <c r="K6" s="61"/>
      <c r="L6" s="61"/>
      <c r="M6" s="52"/>
      <c r="N6" s="2" t="s">
        <v>81</v>
      </c>
      <c r="O6" s="46"/>
      <c r="P6" s="50"/>
      <c r="Q6" s="50"/>
      <c r="R6" s="45"/>
      <c r="S6" s="45"/>
      <c r="T6" s="45"/>
      <c r="U6" s="45"/>
      <c r="V6" s="42"/>
    </row>
    <row r="7" spans="3:22" s="2" customFormat="1" ht="15" customHeight="1">
      <c r="C7" s="46"/>
      <c r="D7" s="50"/>
      <c r="E7" s="50"/>
      <c r="I7" s="46"/>
      <c r="J7" s="61"/>
      <c r="K7" s="61"/>
      <c r="L7" s="61"/>
      <c r="M7" s="52"/>
      <c r="O7" s="50"/>
      <c r="P7" s="50"/>
      <c r="Q7" s="50"/>
      <c r="R7" s="45"/>
      <c r="S7" s="45"/>
      <c r="T7" s="45"/>
      <c r="U7" s="45"/>
      <c r="V7" s="42"/>
    </row>
    <row r="8" spans="1:22" s="2" customFormat="1" ht="24.75" customHeight="1">
      <c r="A8" s="205" t="s">
        <v>5</v>
      </c>
      <c r="B8" s="206"/>
      <c r="C8" s="209"/>
      <c r="D8" s="205"/>
      <c r="E8" s="206"/>
      <c r="F8" s="206"/>
      <c r="G8" s="206"/>
      <c r="H8" s="206"/>
      <c r="I8" s="206"/>
      <c r="J8" s="209"/>
      <c r="M8" s="205" t="s">
        <v>5</v>
      </c>
      <c r="N8" s="206"/>
      <c r="O8" s="209"/>
      <c r="P8" s="205"/>
      <c r="Q8" s="206"/>
      <c r="R8" s="206"/>
      <c r="S8" s="206"/>
      <c r="T8" s="206"/>
      <c r="U8" s="206"/>
      <c r="V8" s="209"/>
    </row>
    <row r="9" spans="1:22" s="2" customFormat="1" ht="24.75" customHeight="1">
      <c r="A9" s="205" t="s">
        <v>6</v>
      </c>
      <c r="B9" s="206"/>
      <c r="C9" s="209"/>
      <c r="D9" s="205"/>
      <c r="E9" s="206"/>
      <c r="F9" s="206"/>
      <c r="G9" s="206"/>
      <c r="H9" s="206"/>
      <c r="I9" s="206"/>
      <c r="J9" s="209"/>
      <c r="M9" s="205" t="s">
        <v>6</v>
      </c>
      <c r="N9" s="206"/>
      <c r="O9" s="209"/>
      <c r="P9" s="205"/>
      <c r="Q9" s="206"/>
      <c r="R9" s="206"/>
      <c r="S9" s="206"/>
      <c r="T9" s="206"/>
      <c r="U9" s="206"/>
      <c r="V9" s="209"/>
    </row>
    <row r="10" spans="1:22" s="2" customFormat="1" ht="24.75" customHeight="1">
      <c r="A10" s="47" t="s">
        <v>7</v>
      </c>
      <c r="B10" s="205" t="s">
        <v>8</v>
      </c>
      <c r="C10" s="206"/>
      <c r="D10" s="268"/>
      <c r="E10" s="318"/>
      <c r="F10" s="268" t="s">
        <v>9</v>
      </c>
      <c r="G10" s="268"/>
      <c r="H10" s="268"/>
      <c r="I10" s="263"/>
      <c r="J10" s="78" t="s">
        <v>67</v>
      </c>
      <c r="M10" s="47" t="s">
        <v>7</v>
      </c>
      <c r="N10" s="205" t="s">
        <v>8</v>
      </c>
      <c r="O10" s="206"/>
      <c r="P10" s="268"/>
      <c r="Q10" s="318"/>
      <c r="R10" s="268" t="s">
        <v>9</v>
      </c>
      <c r="S10" s="268"/>
      <c r="T10" s="268"/>
      <c r="U10" s="263"/>
      <c r="V10" s="78" t="s">
        <v>67</v>
      </c>
    </row>
    <row r="11" spans="1:22" s="2" customFormat="1" ht="24.75" customHeight="1">
      <c r="A11" s="47">
        <v>1</v>
      </c>
      <c r="B11" s="205"/>
      <c r="C11" s="206"/>
      <c r="D11" s="206"/>
      <c r="E11" s="207"/>
      <c r="F11" s="206"/>
      <c r="G11" s="206"/>
      <c r="H11" s="206"/>
      <c r="I11" s="209"/>
      <c r="J11" s="62"/>
      <c r="M11" s="47">
        <v>1</v>
      </c>
      <c r="N11" s="205"/>
      <c r="O11" s="206"/>
      <c r="P11" s="206"/>
      <c r="Q11" s="207"/>
      <c r="R11" s="206"/>
      <c r="S11" s="206"/>
      <c r="T11" s="206"/>
      <c r="U11" s="209"/>
      <c r="V11" s="62"/>
    </row>
    <row r="12" spans="1:22" s="2" customFormat="1" ht="24.75" customHeight="1">
      <c r="A12" s="47">
        <v>2</v>
      </c>
      <c r="B12" s="205"/>
      <c r="C12" s="206"/>
      <c r="D12" s="206"/>
      <c r="E12" s="207"/>
      <c r="F12" s="206"/>
      <c r="G12" s="206"/>
      <c r="H12" s="206"/>
      <c r="I12" s="209"/>
      <c r="J12" s="62"/>
      <c r="M12" s="47">
        <v>2</v>
      </c>
      <c r="N12" s="205"/>
      <c r="O12" s="206"/>
      <c r="P12" s="206"/>
      <c r="Q12" s="207"/>
      <c r="R12" s="206"/>
      <c r="S12" s="206"/>
      <c r="T12" s="206"/>
      <c r="U12" s="209"/>
      <c r="V12" s="62"/>
    </row>
    <row r="13" spans="1:22" s="2" customFormat="1" ht="24.75" customHeight="1">
      <c r="A13" s="47">
        <v>3</v>
      </c>
      <c r="B13" s="205"/>
      <c r="C13" s="206"/>
      <c r="D13" s="206"/>
      <c r="E13" s="207"/>
      <c r="F13" s="206"/>
      <c r="G13" s="206"/>
      <c r="H13" s="206"/>
      <c r="I13" s="209"/>
      <c r="J13" s="62"/>
      <c r="M13" s="47">
        <v>3</v>
      </c>
      <c r="N13" s="205"/>
      <c r="O13" s="206"/>
      <c r="P13" s="206"/>
      <c r="Q13" s="207"/>
      <c r="R13" s="206"/>
      <c r="S13" s="206"/>
      <c r="T13" s="206"/>
      <c r="U13" s="209"/>
      <c r="V13" s="62"/>
    </row>
    <row r="14" spans="1:22" s="2" customFormat="1" ht="24.75" customHeight="1">
      <c r="A14" s="47">
        <v>4</v>
      </c>
      <c r="B14" s="205"/>
      <c r="C14" s="206"/>
      <c r="D14" s="206"/>
      <c r="E14" s="207"/>
      <c r="F14" s="206"/>
      <c r="G14" s="206"/>
      <c r="H14" s="206"/>
      <c r="I14" s="209"/>
      <c r="J14" s="62"/>
      <c r="M14" s="47">
        <v>4</v>
      </c>
      <c r="N14" s="205"/>
      <c r="O14" s="206"/>
      <c r="P14" s="206"/>
      <c r="Q14" s="207"/>
      <c r="R14" s="206"/>
      <c r="S14" s="206"/>
      <c r="T14" s="206"/>
      <c r="U14" s="209"/>
      <c r="V14" s="62"/>
    </row>
    <row r="15" spans="1:22" s="2" customFormat="1" ht="24.75" customHeight="1">
      <c r="A15" s="47">
        <v>5</v>
      </c>
      <c r="B15" s="205"/>
      <c r="C15" s="206"/>
      <c r="D15" s="206"/>
      <c r="E15" s="207"/>
      <c r="F15" s="206"/>
      <c r="G15" s="206"/>
      <c r="H15" s="206"/>
      <c r="I15" s="209"/>
      <c r="J15" s="62"/>
      <c r="M15" s="47">
        <v>5</v>
      </c>
      <c r="N15" s="205"/>
      <c r="O15" s="206"/>
      <c r="P15" s="206"/>
      <c r="Q15" s="207"/>
      <c r="R15" s="206"/>
      <c r="S15" s="206"/>
      <c r="T15" s="206"/>
      <c r="U15" s="209"/>
      <c r="V15" s="62"/>
    </row>
    <row r="16" spans="1:22" s="2" customFormat="1" ht="24.75" customHeight="1">
      <c r="A16" s="47">
        <v>6</v>
      </c>
      <c r="B16" s="205"/>
      <c r="C16" s="206"/>
      <c r="D16" s="206"/>
      <c r="E16" s="207"/>
      <c r="F16" s="206"/>
      <c r="G16" s="206"/>
      <c r="H16" s="206"/>
      <c r="I16" s="209"/>
      <c r="J16" s="62"/>
      <c r="M16" s="47">
        <v>6</v>
      </c>
      <c r="N16" s="205"/>
      <c r="O16" s="206"/>
      <c r="P16" s="206"/>
      <c r="Q16" s="207"/>
      <c r="R16" s="206"/>
      <c r="S16" s="206"/>
      <c r="T16" s="206"/>
      <c r="U16" s="209"/>
      <c r="V16" s="62"/>
    </row>
    <row r="17" spans="1:22" s="2" customFormat="1" ht="24.75" customHeight="1">
      <c r="A17" s="47">
        <v>7</v>
      </c>
      <c r="B17" s="205"/>
      <c r="C17" s="206"/>
      <c r="D17" s="206"/>
      <c r="E17" s="207"/>
      <c r="F17" s="206"/>
      <c r="G17" s="206"/>
      <c r="H17" s="206"/>
      <c r="I17" s="209"/>
      <c r="J17" s="62"/>
      <c r="M17" s="47">
        <v>7</v>
      </c>
      <c r="N17" s="205"/>
      <c r="O17" s="206"/>
      <c r="P17" s="206"/>
      <c r="Q17" s="207"/>
      <c r="R17" s="206"/>
      <c r="S17" s="206"/>
      <c r="T17" s="206"/>
      <c r="U17" s="209"/>
      <c r="V17" s="62"/>
    </row>
    <row r="18" s="2" customFormat="1" ht="15" customHeight="1"/>
    <row r="19" spans="1:22" s="2" customFormat="1" ht="24.75" customHeight="1">
      <c r="A19" s="205" t="s">
        <v>5</v>
      </c>
      <c r="B19" s="206"/>
      <c r="C19" s="209"/>
      <c r="D19" s="205"/>
      <c r="E19" s="206"/>
      <c r="F19" s="206"/>
      <c r="G19" s="206"/>
      <c r="H19" s="206"/>
      <c r="I19" s="206"/>
      <c r="J19" s="209"/>
      <c r="M19" s="205" t="s">
        <v>5</v>
      </c>
      <c r="N19" s="206"/>
      <c r="O19" s="209"/>
      <c r="P19" s="205"/>
      <c r="Q19" s="206"/>
      <c r="R19" s="206"/>
      <c r="S19" s="206"/>
      <c r="T19" s="206"/>
      <c r="U19" s="206"/>
      <c r="V19" s="209"/>
    </row>
    <row r="20" spans="1:22" s="2" customFormat="1" ht="24.75" customHeight="1">
      <c r="A20" s="205" t="s">
        <v>6</v>
      </c>
      <c r="B20" s="206"/>
      <c r="C20" s="209"/>
      <c r="D20" s="205"/>
      <c r="E20" s="206"/>
      <c r="F20" s="206"/>
      <c r="G20" s="206"/>
      <c r="H20" s="206"/>
      <c r="I20" s="206"/>
      <c r="J20" s="209"/>
      <c r="M20" s="205" t="s">
        <v>6</v>
      </c>
      <c r="N20" s="206"/>
      <c r="O20" s="209"/>
      <c r="P20" s="205"/>
      <c r="Q20" s="206"/>
      <c r="R20" s="206"/>
      <c r="S20" s="206"/>
      <c r="T20" s="206"/>
      <c r="U20" s="206"/>
      <c r="V20" s="209"/>
    </row>
    <row r="21" spans="1:22" s="2" customFormat="1" ht="24.75" customHeight="1">
      <c r="A21" s="47" t="s">
        <v>7</v>
      </c>
      <c r="B21" s="205" t="s">
        <v>8</v>
      </c>
      <c r="C21" s="206"/>
      <c r="D21" s="268"/>
      <c r="E21" s="318"/>
      <c r="F21" s="268" t="s">
        <v>9</v>
      </c>
      <c r="G21" s="268"/>
      <c r="H21" s="268"/>
      <c r="I21" s="263"/>
      <c r="J21" s="78" t="s">
        <v>67</v>
      </c>
      <c r="M21" s="47" t="s">
        <v>7</v>
      </c>
      <c r="N21" s="205" t="s">
        <v>8</v>
      </c>
      <c r="O21" s="206"/>
      <c r="P21" s="268"/>
      <c r="Q21" s="318"/>
      <c r="R21" s="268" t="s">
        <v>9</v>
      </c>
      <c r="S21" s="268"/>
      <c r="T21" s="268"/>
      <c r="U21" s="263"/>
      <c r="V21" s="78" t="s">
        <v>67</v>
      </c>
    </row>
    <row r="22" spans="1:22" s="2" customFormat="1" ht="24.75" customHeight="1">
      <c r="A22" s="47">
        <v>1</v>
      </c>
      <c r="B22" s="205"/>
      <c r="C22" s="206"/>
      <c r="D22" s="206"/>
      <c r="E22" s="207"/>
      <c r="F22" s="206"/>
      <c r="G22" s="206"/>
      <c r="H22" s="206"/>
      <c r="I22" s="209"/>
      <c r="J22" s="62"/>
      <c r="M22" s="47">
        <v>1</v>
      </c>
      <c r="N22" s="205"/>
      <c r="O22" s="206"/>
      <c r="P22" s="206"/>
      <c r="Q22" s="207"/>
      <c r="R22" s="206"/>
      <c r="S22" s="206"/>
      <c r="T22" s="206"/>
      <c r="U22" s="209"/>
      <c r="V22" s="62"/>
    </row>
    <row r="23" spans="1:22" s="2" customFormat="1" ht="24.75" customHeight="1">
      <c r="A23" s="47">
        <v>2</v>
      </c>
      <c r="B23" s="205"/>
      <c r="C23" s="206"/>
      <c r="D23" s="206"/>
      <c r="E23" s="207"/>
      <c r="F23" s="206"/>
      <c r="G23" s="206"/>
      <c r="H23" s="206"/>
      <c r="I23" s="209"/>
      <c r="J23" s="62"/>
      <c r="M23" s="47">
        <v>2</v>
      </c>
      <c r="N23" s="205"/>
      <c r="O23" s="206"/>
      <c r="P23" s="206"/>
      <c r="Q23" s="207"/>
      <c r="R23" s="206"/>
      <c r="S23" s="206"/>
      <c r="T23" s="206"/>
      <c r="U23" s="209"/>
      <c r="V23" s="62"/>
    </row>
    <row r="24" spans="1:22" s="2" customFormat="1" ht="24.75" customHeight="1">
      <c r="A24" s="47">
        <v>3</v>
      </c>
      <c r="B24" s="205"/>
      <c r="C24" s="206"/>
      <c r="D24" s="206"/>
      <c r="E24" s="207"/>
      <c r="F24" s="206"/>
      <c r="G24" s="206"/>
      <c r="H24" s="206"/>
      <c r="I24" s="209"/>
      <c r="J24" s="62"/>
      <c r="M24" s="47">
        <v>3</v>
      </c>
      <c r="N24" s="205"/>
      <c r="O24" s="206"/>
      <c r="P24" s="206"/>
      <c r="Q24" s="207"/>
      <c r="R24" s="206"/>
      <c r="S24" s="206"/>
      <c r="T24" s="206"/>
      <c r="U24" s="209"/>
      <c r="V24" s="62"/>
    </row>
    <row r="25" spans="1:22" s="2" customFormat="1" ht="24.75" customHeight="1">
      <c r="A25" s="47">
        <v>4</v>
      </c>
      <c r="B25" s="205"/>
      <c r="C25" s="206"/>
      <c r="D25" s="206"/>
      <c r="E25" s="207"/>
      <c r="F25" s="206"/>
      <c r="G25" s="206"/>
      <c r="H25" s="206"/>
      <c r="I25" s="209"/>
      <c r="J25" s="62"/>
      <c r="M25" s="47">
        <v>4</v>
      </c>
      <c r="N25" s="205"/>
      <c r="O25" s="206"/>
      <c r="P25" s="206"/>
      <c r="Q25" s="207"/>
      <c r="R25" s="206"/>
      <c r="S25" s="206"/>
      <c r="T25" s="206"/>
      <c r="U25" s="209"/>
      <c r="V25" s="62"/>
    </row>
    <row r="26" spans="1:22" s="2" customFormat="1" ht="24.75" customHeight="1">
      <c r="A26" s="47">
        <v>5</v>
      </c>
      <c r="B26" s="205"/>
      <c r="C26" s="206"/>
      <c r="D26" s="206"/>
      <c r="E26" s="207"/>
      <c r="F26" s="206"/>
      <c r="G26" s="206"/>
      <c r="H26" s="206"/>
      <c r="I26" s="209"/>
      <c r="J26" s="62"/>
      <c r="M26" s="47">
        <v>5</v>
      </c>
      <c r="N26" s="205"/>
      <c r="O26" s="206"/>
      <c r="P26" s="206"/>
      <c r="Q26" s="207"/>
      <c r="R26" s="206"/>
      <c r="S26" s="206"/>
      <c r="T26" s="206"/>
      <c r="U26" s="209"/>
      <c r="V26" s="62"/>
    </row>
    <row r="27" spans="1:22" s="2" customFormat="1" ht="24.75" customHeight="1">
      <c r="A27" s="47">
        <v>6</v>
      </c>
      <c r="B27" s="205"/>
      <c r="C27" s="206"/>
      <c r="D27" s="206"/>
      <c r="E27" s="207"/>
      <c r="F27" s="206"/>
      <c r="G27" s="206"/>
      <c r="H27" s="206"/>
      <c r="I27" s="209"/>
      <c r="J27" s="62"/>
      <c r="M27" s="47">
        <v>6</v>
      </c>
      <c r="N27" s="205"/>
      <c r="O27" s="206"/>
      <c r="P27" s="206"/>
      <c r="Q27" s="207"/>
      <c r="R27" s="206"/>
      <c r="S27" s="206"/>
      <c r="T27" s="206"/>
      <c r="U27" s="209"/>
      <c r="V27" s="62"/>
    </row>
    <row r="28" spans="1:22" s="2" customFormat="1" ht="24.75" customHeight="1">
      <c r="A28" s="47">
        <v>7</v>
      </c>
      <c r="B28" s="205"/>
      <c r="C28" s="206"/>
      <c r="D28" s="206"/>
      <c r="E28" s="207"/>
      <c r="F28" s="206"/>
      <c r="G28" s="206"/>
      <c r="H28" s="206"/>
      <c r="I28" s="209"/>
      <c r="J28" s="62"/>
      <c r="M28" s="47">
        <v>7</v>
      </c>
      <c r="N28" s="205"/>
      <c r="O28" s="206"/>
      <c r="P28" s="206"/>
      <c r="Q28" s="207"/>
      <c r="R28" s="206"/>
      <c r="S28" s="206"/>
      <c r="T28" s="206"/>
      <c r="U28" s="209"/>
      <c r="V28" s="62"/>
    </row>
    <row r="29" s="2" customFormat="1" ht="15" customHeight="1"/>
    <row r="30" ht="19.5" customHeight="1">
      <c r="B30" s="2" t="s">
        <v>12</v>
      </c>
    </row>
    <row r="31" spans="2:21" ht="24.75" customHeight="1">
      <c r="B31" s="268" t="s">
        <v>82</v>
      </c>
      <c r="C31" s="268"/>
      <c r="D31" s="268"/>
      <c r="E31" s="34"/>
      <c r="F31" s="34"/>
      <c r="G31" s="34"/>
      <c r="H31" s="34"/>
      <c r="I31" s="268"/>
      <c r="J31" s="268"/>
      <c r="K31" s="312" t="s">
        <v>14</v>
      </c>
      <c r="L31" s="312"/>
      <c r="M31" s="83" t="s">
        <v>15</v>
      </c>
      <c r="N31" s="313">
        <v>3000</v>
      </c>
      <c r="O31" s="313"/>
      <c r="P31" s="83" t="s">
        <v>16</v>
      </c>
      <c r="Q31" s="83" t="s">
        <v>17</v>
      </c>
      <c r="R31" s="314">
        <f>IF(I31="","",I31*N31)</f>
      </c>
      <c r="S31" s="314"/>
      <c r="T31" s="314"/>
      <c r="U31" s="83" t="s">
        <v>16</v>
      </c>
    </row>
    <row r="32" spans="4:21" ht="24.75" customHeight="1" thickBot="1">
      <c r="D32" s="37"/>
      <c r="E32" s="37"/>
      <c r="F32" s="37"/>
      <c r="G32" s="37"/>
      <c r="H32" s="41"/>
      <c r="I32" s="51"/>
      <c r="J32" s="51"/>
      <c r="K32" s="51"/>
      <c r="N32" s="218" t="s">
        <v>19</v>
      </c>
      <c r="O32" s="218"/>
      <c r="P32" s="218"/>
      <c r="Q32" s="218"/>
      <c r="R32" s="317">
        <f>SUM(R31:T31)</f>
        <v>0</v>
      </c>
      <c r="S32" s="317"/>
      <c r="T32" s="317"/>
      <c r="U32" s="82" t="s">
        <v>16</v>
      </c>
    </row>
    <row r="33" spans="4:18" ht="15" customHeight="1" thickTop="1">
      <c r="D33" s="37"/>
      <c r="E33" s="37"/>
      <c r="F33" s="41"/>
      <c r="G33" s="51"/>
      <c r="H33" s="51"/>
      <c r="I33" s="51"/>
      <c r="L33" s="41"/>
      <c r="M33" s="41"/>
      <c r="N33" s="41"/>
      <c r="O33" s="41"/>
      <c r="P33" s="41"/>
      <c r="Q33" s="41"/>
      <c r="R33" s="41"/>
    </row>
    <row r="34" ht="21" customHeight="1">
      <c r="B34" s="5" t="s">
        <v>20</v>
      </c>
    </row>
    <row r="35" spans="2:22" ht="24.75" customHeight="1">
      <c r="B35" s="193" t="s">
        <v>22</v>
      </c>
      <c r="C35" s="193"/>
      <c r="D35" s="193"/>
      <c r="E35" s="193"/>
      <c r="F35" s="193"/>
      <c r="G35" s="193"/>
      <c r="I35" s="315" t="s">
        <v>160</v>
      </c>
      <c r="J35" s="31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34"/>
    </row>
    <row r="36" spans="9:22" ht="24.75" customHeight="1">
      <c r="I36" s="316" t="s">
        <v>23</v>
      </c>
      <c r="J36" s="3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4"/>
    </row>
    <row r="37" spans="9:22" ht="24.75" customHeight="1">
      <c r="I37" s="310" t="s">
        <v>24</v>
      </c>
      <c r="J37" s="310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4"/>
    </row>
    <row r="38" spans="1:22" ht="24.75" customHeight="1">
      <c r="A38" s="5" t="s">
        <v>25</v>
      </c>
      <c r="I38" s="311" t="s">
        <v>26</v>
      </c>
      <c r="J38" s="31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4"/>
    </row>
    <row r="39" s="2" customFormat="1" ht="30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2" customFormat="1" ht="24.75" customHeight="1"/>
    <row r="109" s="2" customFormat="1" ht="24.75" customHeight="1"/>
    <row r="110" s="2" customFormat="1" ht="24.75" customHeight="1"/>
    <row r="111" s="2" customFormat="1" ht="24.75" customHeight="1"/>
    <row r="112" s="2" customFormat="1" ht="24.75" customHeight="1"/>
    <row r="113" s="2" customFormat="1" ht="24.75" customHeight="1"/>
    <row r="114" s="2" customFormat="1" ht="24.75" customHeight="1"/>
    <row r="115" s="2" customFormat="1" ht="24.75" customHeight="1"/>
    <row r="116" s="2" customFormat="1" ht="24.75" customHeight="1"/>
    <row r="117" s="2" customFormat="1" ht="24.75" customHeight="1"/>
    <row r="118" s="2" customFormat="1" ht="24.75" customHeight="1"/>
    <row r="119" s="2" customFormat="1" ht="24.75" customHeight="1"/>
    <row r="120" s="2" customFormat="1" ht="24.75" customHeight="1"/>
    <row r="121" s="2" customFormat="1" ht="24.75" customHeight="1"/>
    <row r="122" s="2" customFormat="1" ht="24.75" customHeight="1"/>
    <row r="123" s="2" customFormat="1" ht="24.75" customHeight="1"/>
    <row r="124" s="2" customFormat="1" ht="24.75" customHeight="1"/>
    <row r="125" s="2" customFormat="1" ht="24.75" customHeight="1"/>
    <row r="126" s="2" customFormat="1" ht="24.75" customHeight="1"/>
    <row r="127" s="2" customFormat="1" ht="24.75" customHeight="1"/>
    <row r="128" s="2" customFormat="1" ht="24.75" customHeight="1"/>
    <row r="129" s="2" customFormat="1" ht="24.7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 sheet="1"/>
  <mergeCells count="96">
    <mergeCell ref="N14:Q14"/>
    <mergeCell ref="R14:U14"/>
    <mergeCell ref="B25:E25"/>
    <mergeCell ref="F25:I25"/>
    <mergeCell ref="N25:Q25"/>
    <mergeCell ref="R25:U25"/>
    <mergeCell ref="B16:E16"/>
    <mergeCell ref="F16:I16"/>
    <mergeCell ref="N16:Q16"/>
    <mergeCell ref="R16:U16"/>
    <mergeCell ref="A1:V1"/>
    <mergeCell ref="A2:V2"/>
    <mergeCell ref="M4:O4"/>
    <mergeCell ref="A6:B6"/>
    <mergeCell ref="A8:C8"/>
    <mergeCell ref="D8:J8"/>
    <mergeCell ref="M8:O8"/>
    <mergeCell ref="P8:V8"/>
    <mergeCell ref="B10:E10"/>
    <mergeCell ref="F10:I10"/>
    <mergeCell ref="N10:Q10"/>
    <mergeCell ref="R10:U10"/>
    <mergeCell ref="A9:C9"/>
    <mergeCell ref="D9:J9"/>
    <mergeCell ref="M9:O9"/>
    <mergeCell ref="P9:V9"/>
    <mergeCell ref="B11:E11"/>
    <mergeCell ref="F11:I11"/>
    <mergeCell ref="N11:Q11"/>
    <mergeCell ref="R11:U11"/>
    <mergeCell ref="B12:E12"/>
    <mergeCell ref="F12:I12"/>
    <mergeCell ref="N12:Q12"/>
    <mergeCell ref="R12:U12"/>
    <mergeCell ref="B13:E13"/>
    <mergeCell ref="F13:I13"/>
    <mergeCell ref="N13:Q13"/>
    <mergeCell ref="R13:U13"/>
    <mergeCell ref="B15:E15"/>
    <mergeCell ref="F15:I15"/>
    <mergeCell ref="N15:Q15"/>
    <mergeCell ref="R15:U15"/>
    <mergeCell ref="B14:E14"/>
    <mergeCell ref="F14:I14"/>
    <mergeCell ref="B17:E17"/>
    <mergeCell ref="F17:I17"/>
    <mergeCell ref="N17:Q17"/>
    <mergeCell ref="R17:U17"/>
    <mergeCell ref="A19:C19"/>
    <mergeCell ref="D19:J19"/>
    <mergeCell ref="M19:O19"/>
    <mergeCell ref="P19:V19"/>
    <mergeCell ref="A20:C20"/>
    <mergeCell ref="D20:J20"/>
    <mergeCell ref="M20:O20"/>
    <mergeCell ref="P20:V20"/>
    <mergeCell ref="B21:E21"/>
    <mergeCell ref="F21:I21"/>
    <mergeCell ref="N21:Q21"/>
    <mergeCell ref="R21:U21"/>
    <mergeCell ref="B22:E22"/>
    <mergeCell ref="F22:I22"/>
    <mergeCell ref="N22:Q22"/>
    <mergeCell ref="R22:U22"/>
    <mergeCell ref="B23:E23"/>
    <mergeCell ref="F23:I23"/>
    <mergeCell ref="N23:Q23"/>
    <mergeCell ref="R23:U23"/>
    <mergeCell ref="B24:E24"/>
    <mergeCell ref="F24:I24"/>
    <mergeCell ref="N24:Q24"/>
    <mergeCell ref="R24:U24"/>
    <mergeCell ref="B26:E26"/>
    <mergeCell ref="F26:I26"/>
    <mergeCell ref="N26:Q26"/>
    <mergeCell ref="R26:U26"/>
    <mergeCell ref="B27:E27"/>
    <mergeCell ref="F27:I27"/>
    <mergeCell ref="N27:Q27"/>
    <mergeCell ref="R27:U27"/>
    <mergeCell ref="N28:Q28"/>
    <mergeCell ref="R28:U28"/>
    <mergeCell ref="R31:T31"/>
    <mergeCell ref="B35:G35"/>
    <mergeCell ref="I35:J35"/>
    <mergeCell ref="I36:J36"/>
    <mergeCell ref="N32:Q32"/>
    <mergeCell ref="R32:T32"/>
    <mergeCell ref="B31:D31"/>
    <mergeCell ref="I31:J31"/>
    <mergeCell ref="I37:J37"/>
    <mergeCell ref="I38:J38"/>
    <mergeCell ref="B28:E28"/>
    <mergeCell ref="F28:I28"/>
    <mergeCell ref="K31:L31"/>
    <mergeCell ref="N31:O31"/>
  </mergeCells>
  <conditionalFormatting sqref="R32:T32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85" zoomScaleSheetLayoutView="85" zoomScalePageLayoutView="115" workbookViewId="0" topLeftCell="A12">
      <selection activeCell="AL35" sqref="AL35"/>
    </sheetView>
  </sheetViews>
  <sheetFormatPr defaultColWidth="8.140625" defaultRowHeight="15"/>
  <cols>
    <col min="1" max="4" width="4.140625" style="5" customWidth="1"/>
    <col min="5" max="5" width="6.57421875" style="5" customWidth="1"/>
    <col min="6" max="9" width="4.140625" style="5" customWidth="1"/>
    <col min="10" max="10" width="2.7109375" style="5" customWidth="1"/>
    <col min="11" max="16" width="4.140625" style="5" customWidth="1"/>
    <col min="17" max="17" width="6.57421875" style="5" customWidth="1"/>
    <col min="18" max="21" width="4.140625" style="5" customWidth="1"/>
    <col min="22" max="22" width="2.7109375" style="5" customWidth="1"/>
    <col min="23" max="55" width="4.140625" style="5" customWidth="1"/>
    <col min="56" max="16384" width="8.140625" style="5" customWidth="1"/>
  </cols>
  <sheetData>
    <row r="1" spans="1:22" ht="16.5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9.5" customHeight="1">
      <c r="A2" s="323" t="s">
        <v>105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</row>
    <row r="3" spans="3:12" ht="12.75" customHeight="1">
      <c r="C3" s="3"/>
      <c r="F3" s="4"/>
      <c r="H3" s="43"/>
      <c r="I3" s="43"/>
      <c r="J3" s="43"/>
      <c r="K3" s="43"/>
      <c r="L3" s="43"/>
    </row>
    <row r="4" spans="2:20" s="2" customFormat="1" ht="18" customHeight="1">
      <c r="B4" s="5"/>
      <c r="C4" s="5"/>
      <c r="E4" s="2" t="s">
        <v>73</v>
      </c>
      <c r="F4" s="5"/>
      <c r="G4" s="88" t="s">
        <v>145</v>
      </c>
      <c r="H4" s="88"/>
      <c r="I4" s="88"/>
      <c r="J4" s="88"/>
      <c r="K4" s="88"/>
      <c r="L4" s="5"/>
      <c r="M4" s="199" t="s">
        <v>74</v>
      </c>
      <c r="N4" s="199"/>
      <c r="O4" s="199"/>
      <c r="P4" s="149" t="s">
        <v>159</v>
      </c>
      <c r="Q4" s="89"/>
      <c r="R4" s="45"/>
      <c r="S4" s="89"/>
      <c r="T4" s="89"/>
    </row>
    <row r="5" spans="1:22" s="2" customFormat="1" ht="14.25" customHeight="1">
      <c r="A5" s="5"/>
      <c r="B5" s="5"/>
      <c r="C5" s="5"/>
      <c r="D5" s="5"/>
      <c r="E5" s="5"/>
      <c r="F5" s="5"/>
      <c r="G5" s="324"/>
      <c r="H5" s="324"/>
      <c r="I5" s="324"/>
      <c r="J5" s="324"/>
      <c r="K5" s="324"/>
      <c r="L5" s="5"/>
      <c r="M5" s="5"/>
      <c r="N5" s="5"/>
      <c r="O5" s="5"/>
      <c r="P5" s="5"/>
      <c r="Q5" s="76"/>
      <c r="R5" s="325"/>
      <c r="S5" s="325"/>
      <c r="T5" s="77"/>
      <c r="U5" s="325"/>
      <c r="V5" s="325"/>
    </row>
    <row r="6" spans="1:22" s="2" customFormat="1" ht="18" customHeight="1">
      <c r="A6" s="199" t="s">
        <v>3</v>
      </c>
      <c r="B6" s="199"/>
      <c r="C6" s="33" t="s">
        <v>75</v>
      </c>
      <c r="D6" s="50"/>
      <c r="E6" s="50"/>
      <c r="I6" s="46"/>
      <c r="J6" s="61"/>
      <c r="K6" s="61"/>
      <c r="L6" s="61"/>
      <c r="M6" s="52"/>
      <c r="O6" s="46"/>
      <c r="P6" s="50"/>
      <c r="Q6" s="50"/>
      <c r="R6" s="45"/>
      <c r="S6" s="45"/>
      <c r="T6" s="45"/>
      <c r="U6" s="45"/>
      <c r="V6" s="42"/>
    </row>
    <row r="7" spans="3:22" s="2" customFormat="1" ht="18" customHeight="1">
      <c r="C7" s="33" t="s">
        <v>76</v>
      </c>
      <c r="D7" s="50"/>
      <c r="E7" s="50"/>
      <c r="I7" s="46"/>
      <c r="J7" s="61"/>
      <c r="K7" s="61"/>
      <c r="L7" s="61"/>
      <c r="M7" s="52"/>
      <c r="O7" s="46"/>
      <c r="P7" s="50"/>
      <c r="Q7" s="50"/>
      <c r="R7" s="45"/>
      <c r="S7" s="45"/>
      <c r="T7" s="45"/>
      <c r="U7" s="45"/>
      <c r="V7" s="42"/>
    </row>
    <row r="8" spans="3:22" s="2" customFormat="1" ht="18" customHeight="1">
      <c r="C8" s="46"/>
      <c r="D8" s="50"/>
      <c r="E8" s="50"/>
      <c r="I8" s="46"/>
      <c r="J8" s="61"/>
      <c r="K8" s="61"/>
      <c r="L8" s="61"/>
      <c r="M8" s="52"/>
      <c r="O8" s="50"/>
      <c r="P8" s="50"/>
      <c r="Q8" s="50"/>
      <c r="R8" s="45"/>
      <c r="S8" s="45"/>
      <c r="T8" s="45"/>
      <c r="U8" s="45"/>
      <c r="V8" s="42"/>
    </row>
    <row r="9" spans="1:22" s="2" customFormat="1" ht="24.75" customHeight="1">
      <c r="A9" s="205" t="s">
        <v>5</v>
      </c>
      <c r="B9" s="206"/>
      <c r="C9" s="209"/>
      <c r="D9" s="205"/>
      <c r="E9" s="206"/>
      <c r="F9" s="206"/>
      <c r="G9" s="206"/>
      <c r="H9" s="206"/>
      <c r="I9" s="206"/>
      <c r="J9" s="209"/>
      <c r="M9" s="205" t="s">
        <v>5</v>
      </c>
      <c r="N9" s="206"/>
      <c r="O9" s="209"/>
      <c r="P9" s="205"/>
      <c r="Q9" s="206"/>
      <c r="R9" s="206"/>
      <c r="S9" s="206"/>
      <c r="T9" s="206"/>
      <c r="U9" s="206"/>
      <c r="V9" s="209"/>
    </row>
    <row r="10" spans="1:22" s="2" customFormat="1" ht="24.75" customHeight="1">
      <c r="A10" s="205" t="s">
        <v>6</v>
      </c>
      <c r="B10" s="206"/>
      <c r="C10" s="209"/>
      <c r="D10" s="205"/>
      <c r="E10" s="206"/>
      <c r="F10" s="206"/>
      <c r="G10" s="206"/>
      <c r="H10" s="206"/>
      <c r="I10" s="206"/>
      <c r="J10" s="209"/>
      <c r="M10" s="205" t="s">
        <v>6</v>
      </c>
      <c r="N10" s="206"/>
      <c r="O10" s="209"/>
      <c r="P10" s="205"/>
      <c r="Q10" s="206"/>
      <c r="R10" s="206"/>
      <c r="S10" s="206"/>
      <c r="T10" s="206"/>
      <c r="U10" s="206"/>
      <c r="V10" s="209"/>
    </row>
    <row r="11" spans="1:22" s="2" customFormat="1" ht="24.75" customHeight="1">
      <c r="A11" s="47" t="s">
        <v>7</v>
      </c>
      <c r="B11" s="205" t="s">
        <v>8</v>
      </c>
      <c r="C11" s="206"/>
      <c r="D11" s="206"/>
      <c r="E11" s="207"/>
      <c r="F11" s="208" t="s">
        <v>9</v>
      </c>
      <c r="G11" s="206"/>
      <c r="H11" s="206"/>
      <c r="I11" s="206"/>
      <c r="J11" s="209"/>
      <c r="M11" s="47" t="s">
        <v>7</v>
      </c>
      <c r="N11" s="205" t="s">
        <v>8</v>
      </c>
      <c r="O11" s="206"/>
      <c r="P11" s="206"/>
      <c r="Q11" s="207"/>
      <c r="R11" s="208" t="s">
        <v>9</v>
      </c>
      <c r="S11" s="206"/>
      <c r="T11" s="206"/>
      <c r="U11" s="206"/>
      <c r="V11" s="209"/>
    </row>
    <row r="12" spans="1:22" s="2" customFormat="1" ht="24.75" customHeight="1">
      <c r="A12" s="47">
        <v>1</v>
      </c>
      <c r="B12" s="205"/>
      <c r="C12" s="206"/>
      <c r="D12" s="206"/>
      <c r="E12" s="207"/>
      <c r="F12" s="208"/>
      <c r="G12" s="206"/>
      <c r="H12" s="206"/>
      <c r="I12" s="206"/>
      <c r="J12" s="209"/>
      <c r="M12" s="47">
        <v>1</v>
      </c>
      <c r="N12" s="205"/>
      <c r="O12" s="206"/>
      <c r="P12" s="206"/>
      <c r="Q12" s="207"/>
      <c r="R12" s="208"/>
      <c r="S12" s="206"/>
      <c r="T12" s="206"/>
      <c r="U12" s="206"/>
      <c r="V12" s="209"/>
    </row>
    <row r="13" spans="1:22" s="2" customFormat="1" ht="24.75" customHeight="1">
      <c r="A13" s="47">
        <v>2</v>
      </c>
      <c r="B13" s="205"/>
      <c r="C13" s="206"/>
      <c r="D13" s="206"/>
      <c r="E13" s="207"/>
      <c r="F13" s="208"/>
      <c r="G13" s="206"/>
      <c r="H13" s="206"/>
      <c r="I13" s="206"/>
      <c r="J13" s="209"/>
      <c r="M13" s="47">
        <v>2</v>
      </c>
      <c r="N13" s="205"/>
      <c r="O13" s="206"/>
      <c r="P13" s="206"/>
      <c r="Q13" s="207"/>
      <c r="R13" s="208"/>
      <c r="S13" s="206"/>
      <c r="T13" s="206"/>
      <c r="U13" s="206"/>
      <c r="V13" s="209"/>
    </row>
    <row r="14" spans="1:22" s="2" customFormat="1" ht="24.75" customHeight="1">
      <c r="A14" s="47">
        <v>3</v>
      </c>
      <c r="B14" s="205"/>
      <c r="C14" s="206"/>
      <c r="D14" s="206"/>
      <c r="E14" s="207"/>
      <c r="F14" s="208"/>
      <c r="G14" s="206"/>
      <c r="H14" s="206"/>
      <c r="I14" s="206"/>
      <c r="J14" s="209"/>
      <c r="M14" s="47">
        <v>3</v>
      </c>
      <c r="N14" s="205"/>
      <c r="O14" s="206"/>
      <c r="P14" s="206"/>
      <c r="Q14" s="207"/>
      <c r="R14" s="208"/>
      <c r="S14" s="206"/>
      <c r="T14" s="206"/>
      <c r="U14" s="206"/>
      <c r="V14" s="209"/>
    </row>
    <row r="15" spans="1:22" s="2" customFormat="1" ht="24.75" customHeight="1">
      <c r="A15" s="47">
        <v>4</v>
      </c>
      <c r="B15" s="205"/>
      <c r="C15" s="206"/>
      <c r="D15" s="206"/>
      <c r="E15" s="207"/>
      <c r="F15" s="208"/>
      <c r="G15" s="206"/>
      <c r="H15" s="206"/>
      <c r="I15" s="206"/>
      <c r="J15" s="209"/>
      <c r="M15" s="47">
        <v>4</v>
      </c>
      <c r="N15" s="205"/>
      <c r="O15" s="206"/>
      <c r="P15" s="206"/>
      <c r="Q15" s="207"/>
      <c r="R15" s="208"/>
      <c r="S15" s="206"/>
      <c r="T15" s="206"/>
      <c r="U15" s="206"/>
      <c r="V15" s="209"/>
    </row>
    <row r="16" spans="1:22" s="2" customFormat="1" ht="24.75" customHeight="1">
      <c r="A16" s="47">
        <v>5</v>
      </c>
      <c r="B16" s="205"/>
      <c r="C16" s="206"/>
      <c r="D16" s="206"/>
      <c r="E16" s="207"/>
      <c r="F16" s="208"/>
      <c r="G16" s="206"/>
      <c r="H16" s="206"/>
      <c r="I16" s="206"/>
      <c r="J16" s="209"/>
      <c r="M16" s="47">
        <v>5</v>
      </c>
      <c r="N16" s="205"/>
      <c r="O16" s="206"/>
      <c r="P16" s="206"/>
      <c r="Q16" s="207"/>
      <c r="R16" s="208"/>
      <c r="S16" s="206"/>
      <c r="T16" s="206"/>
      <c r="U16" s="206"/>
      <c r="V16" s="209"/>
    </row>
    <row r="17" spans="1:22" s="2" customFormat="1" ht="24.75" customHeight="1">
      <c r="A17" s="47">
        <v>6</v>
      </c>
      <c r="B17" s="205"/>
      <c r="C17" s="206"/>
      <c r="D17" s="206"/>
      <c r="E17" s="207"/>
      <c r="F17" s="208"/>
      <c r="G17" s="206"/>
      <c r="H17" s="206"/>
      <c r="I17" s="206"/>
      <c r="J17" s="209"/>
      <c r="M17" s="47">
        <v>6</v>
      </c>
      <c r="N17" s="205"/>
      <c r="O17" s="206"/>
      <c r="P17" s="206"/>
      <c r="Q17" s="207"/>
      <c r="R17" s="208"/>
      <c r="S17" s="206"/>
      <c r="T17" s="206"/>
      <c r="U17" s="206"/>
      <c r="V17" s="209"/>
    </row>
    <row r="18" s="2" customFormat="1" ht="24.75" customHeight="1"/>
    <row r="19" spans="1:22" s="2" customFormat="1" ht="24.75" customHeight="1">
      <c r="A19" s="205" t="s">
        <v>5</v>
      </c>
      <c r="B19" s="206"/>
      <c r="C19" s="209"/>
      <c r="D19" s="205"/>
      <c r="E19" s="206"/>
      <c r="F19" s="206"/>
      <c r="G19" s="206"/>
      <c r="H19" s="206"/>
      <c r="I19" s="206"/>
      <c r="J19" s="209"/>
      <c r="M19" s="205" t="s">
        <v>5</v>
      </c>
      <c r="N19" s="206"/>
      <c r="O19" s="209"/>
      <c r="P19" s="205"/>
      <c r="Q19" s="206"/>
      <c r="R19" s="206"/>
      <c r="S19" s="206"/>
      <c r="T19" s="206"/>
      <c r="U19" s="206"/>
      <c r="V19" s="209"/>
    </row>
    <row r="20" spans="1:22" s="2" customFormat="1" ht="24.75" customHeight="1">
      <c r="A20" s="205" t="s">
        <v>6</v>
      </c>
      <c r="B20" s="206"/>
      <c r="C20" s="209"/>
      <c r="D20" s="205"/>
      <c r="E20" s="206"/>
      <c r="F20" s="206"/>
      <c r="G20" s="206"/>
      <c r="H20" s="206"/>
      <c r="I20" s="206"/>
      <c r="J20" s="209"/>
      <c r="M20" s="205" t="s">
        <v>6</v>
      </c>
      <c r="N20" s="206"/>
      <c r="O20" s="209"/>
      <c r="P20" s="205"/>
      <c r="Q20" s="206"/>
      <c r="R20" s="206"/>
      <c r="S20" s="206"/>
      <c r="T20" s="206"/>
      <c r="U20" s="206"/>
      <c r="V20" s="209"/>
    </row>
    <row r="21" spans="1:22" s="2" customFormat="1" ht="24.75" customHeight="1">
      <c r="A21" s="47" t="s">
        <v>7</v>
      </c>
      <c r="B21" s="205" t="s">
        <v>8</v>
      </c>
      <c r="C21" s="206"/>
      <c r="D21" s="206"/>
      <c r="E21" s="207"/>
      <c r="F21" s="208" t="s">
        <v>9</v>
      </c>
      <c r="G21" s="206"/>
      <c r="H21" s="206"/>
      <c r="I21" s="206"/>
      <c r="J21" s="209"/>
      <c r="M21" s="47" t="s">
        <v>7</v>
      </c>
      <c r="N21" s="205" t="s">
        <v>8</v>
      </c>
      <c r="O21" s="206"/>
      <c r="P21" s="206"/>
      <c r="Q21" s="207"/>
      <c r="R21" s="208" t="s">
        <v>9</v>
      </c>
      <c r="S21" s="206"/>
      <c r="T21" s="206"/>
      <c r="U21" s="206"/>
      <c r="V21" s="209"/>
    </row>
    <row r="22" spans="1:22" s="2" customFormat="1" ht="24.75" customHeight="1">
      <c r="A22" s="47">
        <v>1</v>
      </c>
      <c r="B22" s="205"/>
      <c r="C22" s="206"/>
      <c r="D22" s="206"/>
      <c r="E22" s="207"/>
      <c r="F22" s="208"/>
      <c r="G22" s="206"/>
      <c r="H22" s="206"/>
      <c r="I22" s="206"/>
      <c r="J22" s="209"/>
      <c r="M22" s="47">
        <v>1</v>
      </c>
      <c r="N22" s="205"/>
      <c r="O22" s="206"/>
      <c r="P22" s="206"/>
      <c r="Q22" s="207"/>
      <c r="R22" s="208"/>
      <c r="S22" s="206"/>
      <c r="T22" s="206"/>
      <c r="U22" s="206"/>
      <c r="V22" s="209"/>
    </row>
    <row r="23" spans="1:22" s="2" customFormat="1" ht="24.75" customHeight="1">
      <c r="A23" s="47">
        <v>2</v>
      </c>
      <c r="B23" s="205"/>
      <c r="C23" s="206"/>
      <c r="D23" s="206"/>
      <c r="E23" s="207"/>
      <c r="F23" s="208"/>
      <c r="G23" s="206"/>
      <c r="H23" s="206"/>
      <c r="I23" s="206"/>
      <c r="J23" s="209"/>
      <c r="M23" s="47">
        <v>2</v>
      </c>
      <c r="N23" s="205"/>
      <c r="O23" s="206"/>
      <c r="P23" s="206"/>
      <c r="Q23" s="207"/>
      <c r="R23" s="208"/>
      <c r="S23" s="206"/>
      <c r="T23" s="206"/>
      <c r="U23" s="206"/>
      <c r="V23" s="209"/>
    </row>
    <row r="24" spans="1:22" s="2" customFormat="1" ht="24.75" customHeight="1">
      <c r="A24" s="47">
        <v>3</v>
      </c>
      <c r="B24" s="205"/>
      <c r="C24" s="206"/>
      <c r="D24" s="206"/>
      <c r="E24" s="207"/>
      <c r="F24" s="208"/>
      <c r="G24" s="206"/>
      <c r="H24" s="206"/>
      <c r="I24" s="206"/>
      <c r="J24" s="209"/>
      <c r="M24" s="47">
        <v>3</v>
      </c>
      <c r="N24" s="205"/>
      <c r="O24" s="206"/>
      <c r="P24" s="206"/>
      <c r="Q24" s="207"/>
      <c r="R24" s="208"/>
      <c r="S24" s="206"/>
      <c r="T24" s="206"/>
      <c r="U24" s="206"/>
      <c r="V24" s="209"/>
    </row>
    <row r="25" spans="1:22" s="2" customFormat="1" ht="24.75" customHeight="1">
      <c r="A25" s="47">
        <v>4</v>
      </c>
      <c r="B25" s="205"/>
      <c r="C25" s="206"/>
      <c r="D25" s="206"/>
      <c r="E25" s="207"/>
      <c r="F25" s="208"/>
      <c r="G25" s="206"/>
      <c r="H25" s="206"/>
      <c r="I25" s="206"/>
      <c r="J25" s="209"/>
      <c r="M25" s="47">
        <v>4</v>
      </c>
      <c r="N25" s="205"/>
      <c r="O25" s="206"/>
      <c r="P25" s="206"/>
      <c r="Q25" s="207"/>
      <c r="R25" s="208"/>
      <c r="S25" s="206"/>
      <c r="T25" s="206"/>
      <c r="U25" s="206"/>
      <c r="V25" s="209"/>
    </row>
    <row r="26" spans="1:22" s="2" customFormat="1" ht="24.75" customHeight="1">
      <c r="A26" s="47">
        <v>5</v>
      </c>
      <c r="B26" s="205"/>
      <c r="C26" s="206"/>
      <c r="D26" s="206"/>
      <c r="E26" s="207"/>
      <c r="F26" s="208"/>
      <c r="G26" s="206"/>
      <c r="H26" s="206"/>
      <c r="I26" s="206"/>
      <c r="J26" s="209"/>
      <c r="M26" s="47">
        <v>5</v>
      </c>
      <c r="N26" s="205"/>
      <c r="O26" s="206"/>
      <c r="P26" s="206"/>
      <c r="Q26" s="207"/>
      <c r="R26" s="208"/>
      <c r="S26" s="206"/>
      <c r="T26" s="206"/>
      <c r="U26" s="206"/>
      <c r="V26" s="209"/>
    </row>
    <row r="27" spans="1:22" s="2" customFormat="1" ht="24.75" customHeight="1">
      <c r="A27" s="47">
        <v>6</v>
      </c>
      <c r="B27" s="205"/>
      <c r="C27" s="206"/>
      <c r="D27" s="206"/>
      <c r="E27" s="207"/>
      <c r="F27" s="208"/>
      <c r="G27" s="206"/>
      <c r="H27" s="206"/>
      <c r="I27" s="206"/>
      <c r="J27" s="209"/>
      <c r="M27" s="47">
        <v>6</v>
      </c>
      <c r="N27" s="205"/>
      <c r="O27" s="206"/>
      <c r="P27" s="206"/>
      <c r="Q27" s="207"/>
      <c r="R27" s="208"/>
      <c r="S27" s="206"/>
      <c r="T27" s="206"/>
      <c r="U27" s="206"/>
      <c r="V27" s="209"/>
    </row>
    <row r="28" s="2" customFormat="1" ht="15" customHeight="1"/>
    <row r="29" ht="19.5" customHeight="1">
      <c r="B29" s="2" t="s">
        <v>12</v>
      </c>
    </row>
    <row r="30" spans="2:21" ht="22.5" customHeight="1">
      <c r="B30" s="199" t="s">
        <v>77</v>
      </c>
      <c r="C30" s="199"/>
      <c r="D30" s="199"/>
      <c r="E30" s="2" t="s">
        <v>78</v>
      </c>
      <c r="I30" s="199"/>
      <c r="J30" s="199"/>
      <c r="K30" s="321" t="s">
        <v>14</v>
      </c>
      <c r="L30" s="321"/>
      <c r="M30" s="79" t="s">
        <v>15</v>
      </c>
      <c r="N30" s="322">
        <v>4000</v>
      </c>
      <c r="O30" s="322"/>
      <c r="P30" s="79" t="s">
        <v>16</v>
      </c>
      <c r="Q30" s="79" t="s">
        <v>17</v>
      </c>
      <c r="R30" s="314">
        <f>IF(I30="","",I30*N30)</f>
      </c>
      <c r="S30" s="314"/>
      <c r="T30" s="314"/>
      <c r="U30" s="79" t="s">
        <v>16</v>
      </c>
    </row>
    <row r="31" spans="2:21" ht="22.5" customHeight="1">
      <c r="B31" s="268"/>
      <c r="C31" s="268"/>
      <c r="D31" s="268"/>
      <c r="E31" s="59" t="s">
        <v>79</v>
      </c>
      <c r="F31" s="80"/>
      <c r="G31" s="80"/>
      <c r="H31" s="80"/>
      <c r="I31" s="319"/>
      <c r="J31" s="319"/>
      <c r="K31" s="326" t="s">
        <v>14</v>
      </c>
      <c r="L31" s="326"/>
      <c r="M31" s="81" t="s">
        <v>15</v>
      </c>
      <c r="N31" s="327">
        <v>5000</v>
      </c>
      <c r="O31" s="327"/>
      <c r="P31" s="81" t="s">
        <v>16</v>
      </c>
      <c r="Q31" s="81" t="s">
        <v>17</v>
      </c>
      <c r="R31" s="320">
        <f>IF(I31="","",I31*N31)</f>
      </c>
      <c r="S31" s="320"/>
      <c r="T31" s="320"/>
      <c r="U31" s="81" t="s">
        <v>16</v>
      </c>
    </row>
    <row r="32" spans="4:21" ht="22.5" customHeight="1" thickBot="1">
      <c r="D32" s="37"/>
      <c r="E32" s="37"/>
      <c r="F32" s="37"/>
      <c r="G32" s="37"/>
      <c r="H32" s="41"/>
      <c r="I32" s="51"/>
      <c r="J32" s="51"/>
      <c r="K32" s="51"/>
      <c r="N32" s="218" t="s">
        <v>19</v>
      </c>
      <c r="O32" s="218"/>
      <c r="P32" s="218"/>
      <c r="Q32" s="218"/>
      <c r="R32" s="317">
        <f>SUM(R30:T31)</f>
        <v>0</v>
      </c>
      <c r="S32" s="317"/>
      <c r="T32" s="317"/>
      <c r="U32" s="82" t="s">
        <v>16</v>
      </c>
    </row>
    <row r="33" spans="4:18" ht="15" customHeight="1" thickTop="1">
      <c r="D33" s="37"/>
      <c r="E33" s="37"/>
      <c r="F33" s="41"/>
      <c r="G33" s="51"/>
      <c r="H33" s="51"/>
      <c r="I33" s="51"/>
      <c r="L33" s="41"/>
      <c r="M33" s="41"/>
      <c r="N33" s="41"/>
      <c r="O33" s="41"/>
      <c r="P33" s="41"/>
      <c r="Q33" s="41"/>
      <c r="R33" s="41"/>
    </row>
    <row r="34" ht="21" customHeight="1">
      <c r="B34" s="5" t="s">
        <v>20</v>
      </c>
    </row>
    <row r="35" spans="2:22" ht="24" customHeight="1">
      <c r="B35" s="150" t="s">
        <v>22</v>
      </c>
      <c r="C35" s="73"/>
      <c r="D35" s="73"/>
      <c r="E35" s="73"/>
      <c r="F35" s="73"/>
      <c r="G35" s="73"/>
      <c r="H35" s="311" t="s">
        <v>21</v>
      </c>
      <c r="I35" s="311"/>
      <c r="J35" s="311"/>
      <c r="K35" s="7"/>
      <c r="L35" s="7"/>
      <c r="M35" s="7"/>
      <c r="N35" s="7"/>
      <c r="O35" s="7"/>
      <c r="P35" s="7"/>
      <c r="Q35" s="7"/>
      <c r="R35" s="7"/>
      <c r="S35" s="7"/>
      <c r="T35" s="7"/>
      <c r="U35" s="34"/>
      <c r="V35" s="34"/>
    </row>
    <row r="36" spans="8:22" ht="24" customHeight="1">
      <c r="H36" s="310" t="s">
        <v>23</v>
      </c>
      <c r="I36" s="310"/>
      <c r="J36" s="310"/>
      <c r="K36" s="7"/>
      <c r="L36" s="7"/>
      <c r="M36" s="7"/>
      <c r="N36" s="7"/>
      <c r="O36" s="7"/>
      <c r="P36" s="7"/>
      <c r="Q36" s="7"/>
      <c r="R36" s="7"/>
      <c r="S36" s="7"/>
      <c r="T36" s="7"/>
      <c r="U36" s="34"/>
      <c r="V36" s="34"/>
    </row>
    <row r="37" spans="8:22" ht="24" customHeight="1">
      <c r="H37" s="310" t="s">
        <v>24</v>
      </c>
      <c r="I37" s="310"/>
      <c r="J37" s="310"/>
      <c r="K37" s="7"/>
      <c r="L37" s="7"/>
      <c r="M37" s="7"/>
      <c r="N37" s="7"/>
      <c r="O37" s="7"/>
      <c r="P37" s="7"/>
      <c r="Q37" s="7"/>
      <c r="R37" s="7"/>
      <c r="S37" s="7"/>
      <c r="T37" s="7"/>
      <c r="U37" s="34"/>
      <c r="V37" s="34"/>
    </row>
    <row r="38" spans="1:22" ht="24" customHeight="1">
      <c r="A38" s="5" t="s">
        <v>25</v>
      </c>
      <c r="H38" s="310" t="s">
        <v>26</v>
      </c>
      <c r="I38" s="310"/>
      <c r="J38" s="310"/>
      <c r="K38" s="7"/>
      <c r="L38" s="7"/>
      <c r="M38" s="7"/>
      <c r="N38" s="7"/>
      <c r="O38" s="7"/>
      <c r="P38" s="7"/>
      <c r="Q38" s="7"/>
      <c r="R38" s="7"/>
      <c r="S38" s="7"/>
      <c r="T38" s="7"/>
      <c r="U38" s="34"/>
      <c r="V38" s="34"/>
    </row>
    <row r="39" s="2" customFormat="1" ht="30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2" customFormat="1" ht="24.75" customHeight="1"/>
    <row r="109" s="2" customFormat="1" ht="24.75" customHeight="1"/>
    <row r="110" s="2" customFormat="1" ht="24.75" customHeight="1"/>
    <row r="111" s="2" customFormat="1" ht="24.75" customHeight="1"/>
    <row r="112" s="2" customFormat="1" ht="24.75" customHeight="1"/>
    <row r="113" s="2" customFormat="1" ht="24.75" customHeight="1"/>
    <row r="114" s="2" customFormat="1" ht="24.75" customHeight="1"/>
    <row r="115" s="2" customFormat="1" ht="24.75" customHeight="1"/>
    <row r="116" s="2" customFormat="1" ht="24.75" customHeight="1"/>
    <row r="117" s="2" customFormat="1" ht="24.75" customHeight="1"/>
    <row r="118" s="2" customFormat="1" ht="24.75" customHeight="1"/>
    <row r="119" s="2" customFormat="1" ht="24.75" customHeight="1"/>
    <row r="120" s="2" customFormat="1" ht="24.75" customHeight="1"/>
    <row r="121" s="2" customFormat="1" ht="24.75" customHeight="1"/>
    <row r="122" s="2" customFormat="1" ht="24.75" customHeight="1"/>
    <row r="123" s="2" customFormat="1" ht="24.75" customHeight="1"/>
    <row r="124" s="2" customFormat="1" ht="24.75" customHeight="1"/>
    <row r="125" s="2" customFormat="1" ht="24.75" customHeight="1"/>
    <row r="126" s="2" customFormat="1" ht="24.75" customHeight="1"/>
    <row r="127" s="2" customFormat="1" ht="24.75" customHeight="1"/>
    <row r="128" s="2" customFormat="1" ht="24.75" customHeight="1"/>
    <row r="129" s="2" customFormat="1" ht="24.75" customHeight="1"/>
    <row r="130" s="5" customFormat="1" ht="19.5" customHeight="1"/>
    <row r="131" s="5" customFormat="1" ht="19.5" customHeight="1"/>
    <row r="132" s="5" customFormat="1" ht="19.5" customHeight="1"/>
    <row r="133" s="5" customFormat="1" ht="19.5" customHeight="1"/>
    <row r="134" s="5" customFormat="1" ht="19.5" customHeight="1"/>
    <row r="135" s="5" customFormat="1" ht="19.5" customHeight="1"/>
    <row r="136" s="5" customFormat="1" ht="19.5" customHeight="1"/>
    <row r="137" s="5" customFormat="1" ht="19.5" customHeight="1"/>
  </sheetData>
  <sheetProtection sheet="1"/>
  <mergeCells count="94">
    <mergeCell ref="F17:J17"/>
    <mergeCell ref="F23:J23"/>
    <mergeCell ref="K31:L31"/>
    <mergeCell ref="N31:O31"/>
    <mergeCell ref="R32:T32"/>
    <mergeCell ref="R25:V25"/>
    <mergeCell ref="F26:J26"/>
    <mergeCell ref="R26:V26"/>
    <mergeCell ref="F27:J27"/>
    <mergeCell ref="R27:V27"/>
    <mergeCell ref="R24:V24"/>
    <mergeCell ref="R15:V15"/>
    <mergeCell ref="R14:V14"/>
    <mergeCell ref="R13:V13"/>
    <mergeCell ref="H38:J38"/>
    <mergeCell ref="H37:J37"/>
    <mergeCell ref="H36:J36"/>
    <mergeCell ref="H35:J35"/>
    <mergeCell ref="N32:Q32"/>
    <mergeCell ref="F16:J16"/>
    <mergeCell ref="A1:V1"/>
    <mergeCell ref="A2:V2"/>
    <mergeCell ref="M4:O4"/>
    <mergeCell ref="G5:K5"/>
    <mergeCell ref="R5:S5"/>
    <mergeCell ref="U5:V5"/>
    <mergeCell ref="A6:B6"/>
    <mergeCell ref="A9:C9"/>
    <mergeCell ref="D9:J9"/>
    <mergeCell ref="M9:O9"/>
    <mergeCell ref="P9:V9"/>
    <mergeCell ref="A10:C10"/>
    <mergeCell ref="D10:J10"/>
    <mergeCell ref="M10:O10"/>
    <mergeCell ref="P10:V10"/>
    <mergeCell ref="B11:E11"/>
    <mergeCell ref="N11:Q11"/>
    <mergeCell ref="B12:E12"/>
    <mergeCell ref="N12:Q12"/>
    <mergeCell ref="F11:J11"/>
    <mergeCell ref="R11:V11"/>
    <mergeCell ref="R12:V12"/>
    <mergeCell ref="F12:J12"/>
    <mergeCell ref="B13:E13"/>
    <mergeCell ref="N13:Q13"/>
    <mergeCell ref="B14:E14"/>
    <mergeCell ref="N14:Q14"/>
    <mergeCell ref="B15:E15"/>
    <mergeCell ref="N15:Q15"/>
    <mergeCell ref="F13:J13"/>
    <mergeCell ref="F14:J14"/>
    <mergeCell ref="F15:J15"/>
    <mergeCell ref="B16:E16"/>
    <mergeCell ref="N16:Q16"/>
    <mergeCell ref="B17:E17"/>
    <mergeCell ref="N17:Q17"/>
    <mergeCell ref="A19:C19"/>
    <mergeCell ref="D19:J19"/>
    <mergeCell ref="M19:O19"/>
    <mergeCell ref="P19:V19"/>
    <mergeCell ref="R17:V17"/>
    <mergeCell ref="R16:V16"/>
    <mergeCell ref="A20:C20"/>
    <mergeCell ref="D20:J20"/>
    <mergeCell ref="M20:O20"/>
    <mergeCell ref="P20:V20"/>
    <mergeCell ref="B21:E21"/>
    <mergeCell ref="N21:Q21"/>
    <mergeCell ref="F21:J21"/>
    <mergeCell ref="R21:V21"/>
    <mergeCell ref="B22:E22"/>
    <mergeCell ref="N22:Q22"/>
    <mergeCell ref="B23:E23"/>
    <mergeCell ref="N23:Q23"/>
    <mergeCell ref="F22:J22"/>
    <mergeCell ref="R22:V22"/>
    <mergeCell ref="R23:V23"/>
    <mergeCell ref="B24:E24"/>
    <mergeCell ref="N24:Q24"/>
    <mergeCell ref="B25:E25"/>
    <mergeCell ref="N25:Q25"/>
    <mergeCell ref="B26:E26"/>
    <mergeCell ref="N26:Q26"/>
    <mergeCell ref="F25:J25"/>
    <mergeCell ref="F24:J24"/>
    <mergeCell ref="B27:E27"/>
    <mergeCell ref="N27:Q27"/>
    <mergeCell ref="B30:D31"/>
    <mergeCell ref="I30:J30"/>
    <mergeCell ref="R30:T30"/>
    <mergeCell ref="I31:J31"/>
    <mergeCell ref="R31:T31"/>
    <mergeCell ref="K30:L30"/>
    <mergeCell ref="N30:O30"/>
  </mergeCells>
  <conditionalFormatting sqref="R32:T32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85" zoomScaleSheetLayoutView="85" workbookViewId="0" topLeftCell="A1">
      <selection activeCell="R14" sqref="R14:U14"/>
    </sheetView>
  </sheetViews>
  <sheetFormatPr defaultColWidth="8.28125" defaultRowHeight="15"/>
  <cols>
    <col min="1" max="53" width="4.140625" style="5" customWidth="1"/>
    <col min="54" max="16384" width="8.28125" style="5" customWidth="1"/>
  </cols>
  <sheetData>
    <row r="1" spans="1:21" ht="16.5">
      <c r="A1" s="197" t="s">
        <v>121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9.5" customHeight="1">
      <c r="A2" s="198" t="s">
        <v>153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3:12" ht="12" customHeight="1">
      <c r="C3" s="3"/>
      <c r="F3" s="4"/>
      <c r="H3" s="43"/>
      <c r="I3" s="43"/>
      <c r="J3" s="43"/>
      <c r="K3" s="43"/>
      <c r="L3" s="43"/>
    </row>
    <row r="4" spans="1:21" ht="19.5" customHeight="1">
      <c r="A4" s="36" t="s">
        <v>115</v>
      </c>
      <c r="C4" s="127" t="s">
        <v>116</v>
      </c>
      <c r="E4" s="178">
        <v>45233</v>
      </c>
      <c r="F4" s="178"/>
      <c r="G4" s="178"/>
      <c r="H4" s="178"/>
      <c r="I4" s="128" t="s">
        <v>122</v>
      </c>
      <c r="J4" s="88"/>
      <c r="L4" s="46" t="s">
        <v>154</v>
      </c>
      <c r="N4" s="2"/>
      <c r="O4" s="89"/>
      <c r="P4" s="89"/>
      <c r="Q4" s="128"/>
      <c r="R4" s="45"/>
      <c r="S4" s="89"/>
      <c r="T4" s="89"/>
      <c r="U4" s="128"/>
    </row>
    <row r="5" spans="3:20" ht="19.5" customHeight="1">
      <c r="C5" s="127" t="s">
        <v>118</v>
      </c>
      <c r="D5" s="2"/>
      <c r="E5" s="178">
        <v>45234</v>
      </c>
      <c r="F5" s="178"/>
      <c r="G5" s="178"/>
      <c r="H5" s="178"/>
      <c r="I5" s="128" t="s">
        <v>117</v>
      </c>
      <c r="J5" s="88"/>
      <c r="L5" s="39"/>
      <c r="M5" s="39"/>
      <c r="N5" s="39"/>
      <c r="O5" s="84"/>
      <c r="P5" s="84"/>
      <c r="Q5" s="45"/>
      <c r="R5" s="84"/>
      <c r="S5" s="84"/>
      <c r="T5" s="129"/>
    </row>
    <row r="6" spans="3:11" s="2" customFormat="1" ht="7.5" customHeight="1">
      <c r="C6" s="1"/>
      <c r="H6" s="10"/>
      <c r="I6" s="10"/>
      <c r="J6" s="10"/>
      <c r="K6" s="10"/>
    </row>
    <row r="7" spans="1:12" s="2" customFormat="1" ht="24.75" customHeight="1">
      <c r="A7" s="199" t="s">
        <v>3</v>
      </c>
      <c r="B7" s="199"/>
      <c r="C7" s="33"/>
      <c r="D7" s="58" t="s">
        <v>119</v>
      </c>
      <c r="E7" s="10"/>
      <c r="L7" s="46"/>
    </row>
    <row r="8" s="2" customFormat="1" ht="13.5" customHeight="1"/>
    <row r="9" spans="1:21" s="2" customFormat="1" ht="24.75" customHeight="1">
      <c r="A9" s="200" t="s">
        <v>5</v>
      </c>
      <c r="B9" s="201"/>
      <c r="C9" s="202"/>
      <c r="D9" s="203"/>
      <c r="E9" s="203"/>
      <c r="F9" s="203"/>
      <c r="G9" s="203"/>
      <c r="H9" s="203"/>
      <c r="I9" s="204"/>
      <c r="M9" s="200" t="s">
        <v>5</v>
      </c>
      <c r="N9" s="201"/>
      <c r="O9" s="202"/>
      <c r="P9" s="203"/>
      <c r="Q9" s="203"/>
      <c r="R9" s="203"/>
      <c r="S9" s="203"/>
      <c r="T9" s="203"/>
      <c r="U9" s="204"/>
    </row>
    <row r="10" spans="1:21" s="2" customFormat="1" ht="24.75" customHeight="1">
      <c r="A10" s="200" t="s">
        <v>6</v>
      </c>
      <c r="B10" s="201"/>
      <c r="C10" s="202"/>
      <c r="D10" s="203"/>
      <c r="E10" s="203"/>
      <c r="F10" s="203"/>
      <c r="G10" s="203"/>
      <c r="H10" s="203"/>
      <c r="I10" s="204"/>
      <c r="M10" s="200" t="s">
        <v>6</v>
      </c>
      <c r="N10" s="201"/>
      <c r="O10" s="202"/>
      <c r="P10" s="203"/>
      <c r="Q10" s="203"/>
      <c r="R10" s="203"/>
      <c r="S10" s="203"/>
      <c r="T10" s="203"/>
      <c r="U10" s="204"/>
    </row>
    <row r="11" spans="1:21" s="2" customFormat="1" ht="24.75" customHeight="1">
      <c r="A11" s="47" t="s">
        <v>7</v>
      </c>
      <c r="B11" s="205" t="s">
        <v>8</v>
      </c>
      <c r="C11" s="206"/>
      <c r="D11" s="206"/>
      <c r="E11" s="207"/>
      <c r="F11" s="208" t="s">
        <v>9</v>
      </c>
      <c r="G11" s="206"/>
      <c r="H11" s="206"/>
      <c r="I11" s="209"/>
      <c r="M11" s="47" t="s">
        <v>7</v>
      </c>
      <c r="N11" s="205" t="s">
        <v>8</v>
      </c>
      <c r="O11" s="206"/>
      <c r="P11" s="206"/>
      <c r="Q11" s="207"/>
      <c r="R11" s="208" t="s">
        <v>9</v>
      </c>
      <c r="S11" s="206"/>
      <c r="T11" s="206"/>
      <c r="U11" s="209"/>
    </row>
    <row r="12" spans="1:21" s="2" customFormat="1" ht="24.75" customHeight="1">
      <c r="A12" s="47">
        <v>1</v>
      </c>
      <c r="B12" s="205"/>
      <c r="C12" s="206"/>
      <c r="D12" s="206"/>
      <c r="E12" s="207"/>
      <c r="F12" s="206"/>
      <c r="G12" s="206"/>
      <c r="H12" s="206"/>
      <c r="I12" s="209"/>
      <c r="M12" s="47">
        <v>1</v>
      </c>
      <c r="N12" s="205"/>
      <c r="O12" s="206"/>
      <c r="P12" s="206"/>
      <c r="Q12" s="207"/>
      <c r="R12" s="206"/>
      <c r="S12" s="206"/>
      <c r="T12" s="206"/>
      <c r="U12" s="209"/>
    </row>
    <row r="13" spans="1:21" s="2" customFormat="1" ht="24.75" customHeight="1">
      <c r="A13" s="47">
        <v>2</v>
      </c>
      <c r="B13" s="205"/>
      <c r="C13" s="206"/>
      <c r="D13" s="206"/>
      <c r="E13" s="207"/>
      <c r="F13" s="206"/>
      <c r="G13" s="206"/>
      <c r="H13" s="206"/>
      <c r="I13" s="209"/>
      <c r="M13" s="47">
        <v>2</v>
      </c>
      <c r="N13" s="205"/>
      <c r="O13" s="206"/>
      <c r="P13" s="206"/>
      <c r="Q13" s="207"/>
      <c r="R13" s="206"/>
      <c r="S13" s="206"/>
      <c r="T13" s="206"/>
      <c r="U13" s="209"/>
    </row>
    <row r="14" spans="1:21" s="2" customFormat="1" ht="24.75" customHeight="1">
      <c r="A14" s="47">
        <v>3</v>
      </c>
      <c r="B14" s="205"/>
      <c r="C14" s="206"/>
      <c r="D14" s="206"/>
      <c r="E14" s="207"/>
      <c r="F14" s="206"/>
      <c r="G14" s="206"/>
      <c r="H14" s="206"/>
      <c r="I14" s="209"/>
      <c r="M14" s="47">
        <v>3</v>
      </c>
      <c r="N14" s="205"/>
      <c r="O14" s="206"/>
      <c r="P14" s="206"/>
      <c r="Q14" s="207"/>
      <c r="R14" s="206"/>
      <c r="S14" s="206"/>
      <c r="T14" s="206"/>
      <c r="U14" s="209"/>
    </row>
    <row r="15" spans="1:21" s="2" customFormat="1" ht="24.75" customHeight="1">
      <c r="A15" s="47">
        <v>4</v>
      </c>
      <c r="B15" s="205"/>
      <c r="C15" s="206"/>
      <c r="D15" s="206"/>
      <c r="E15" s="207"/>
      <c r="F15" s="206"/>
      <c r="G15" s="206"/>
      <c r="H15" s="206"/>
      <c r="I15" s="209"/>
      <c r="M15" s="47">
        <v>4</v>
      </c>
      <c r="N15" s="205"/>
      <c r="O15" s="206"/>
      <c r="P15" s="206"/>
      <c r="Q15" s="207"/>
      <c r="R15" s="206"/>
      <c r="S15" s="206"/>
      <c r="T15" s="206"/>
      <c r="U15" s="209"/>
    </row>
    <row r="16" spans="1:21" s="2" customFormat="1" ht="24.75" customHeight="1">
      <c r="A16" s="47">
        <v>5</v>
      </c>
      <c r="B16" s="205"/>
      <c r="C16" s="206"/>
      <c r="D16" s="206"/>
      <c r="E16" s="207"/>
      <c r="F16" s="206"/>
      <c r="G16" s="206"/>
      <c r="H16" s="206"/>
      <c r="I16" s="209"/>
      <c r="M16" s="47">
        <v>5</v>
      </c>
      <c r="N16" s="205"/>
      <c r="O16" s="206"/>
      <c r="P16" s="206"/>
      <c r="Q16" s="207"/>
      <c r="R16" s="206"/>
      <c r="S16" s="206"/>
      <c r="T16" s="206"/>
      <c r="U16" s="209"/>
    </row>
    <row r="17" spans="1:21" s="2" customFormat="1" ht="24.75" customHeight="1">
      <c r="A17" s="47">
        <v>6</v>
      </c>
      <c r="B17" s="205"/>
      <c r="C17" s="206"/>
      <c r="D17" s="206"/>
      <c r="E17" s="207"/>
      <c r="F17" s="206"/>
      <c r="G17" s="206"/>
      <c r="H17" s="206"/>
      <c r="I17" s="209"/>
      <c r="M17" s="47">
        <v>6</v>
      </c>
      <c r="N17" s="205"/>
      <c r="O17" s="206"/>
      <c r="P17" s="206"/>
      <c r="Q17" s="207"/>
      <c r="R17" s="206"/>
      <c r="S17" s="206"/>
      <c r="T17" s="206"/>
      <c r="U17" s="209"/>
    </row>
    <row r="18" s="2" customFormat="1" ht="16.5" customHeight="1"/>
    <row r="19" spans="1:21" s="2" customFormat="1" ht="24.75" customHeight="1">
      <c r="A19" s="200" t="s">
        <v>5</v>
      </c>
      <c r="B19" s="201"/>
      <c r="C19" s="202"/>
      <c r="D19" s="203"/>
      <c r="E19" s="203"/>
      <c r="F19" s="203"/>
      <c r="G19" s="203"/>
      <c r="H19" s="203"/>
      <c r="I19" s="204"/>
      <c r="M19" s="200" t="s">
        <v>5</v>
      </c>
      <c r="N19" s="201"/>
      <c r="O19" s="202"/>
      <c r="P19" s="203"/>
      <c r="Q19" s="203"/>
      <c r="R19" s="203"/>
      <c r="S19" s="203"/>
      <c r="T19" s="203"/>
      <c r="U19" s="204"/>
    </row>
    <row r="20" spans="1:21" s="2" customFormat="1" ht="24.75" customHeight="1">
      <c r="A20" s="200" t="s">
        <v>6</v>
      </c>
      <c r="B20" s="201"/>
      <c r="C20" s="202"/>
      <c r="D20" s="203"/>
      <c r="E20" s="203"/>
      <c r="F20" s="203"/>
      <c r="G20" s="203"/>
      <c r="H20" s="203"/>
      <c r="I20" s="204"/>
      <c r="M20" s="200" t="s">
        <v>6</v>
      </c>
      <c r="N20" s="201"/>
      <c r="O20" s="202"/>
      <c r="P20" s="203"/>
      <c r="Q20" s="203"/>
      <c r="R20" s="203"/>
      <c r="S20" s="203"/>
      <c r="T20" s="203"/>
      <c r="U20" s="204"/>
    </row>
    <row r="21" spans="1:21" s="2" customFormat="1" ht="24.75" customHeight="1">
      <c r="A21" s="47" t="s">
        <v>7</v>
      </c>
      <c r="B21" s="205" t="s">
        <v>8</v>
      </c>
      <c r="C21" s="206"/>
      <c r="D21" s="206"/>
      <c r="E21" s="207"/>
      <c r="F21" s="208" t="s">
        <v>9</v>
      </c>
      <c r="G21" s="206"/>
      <c r="H21" s="206"/>
      <c r="I21" s="209"/>
      <c r="M21" s="47" t="s">
        <v>7</v>
      </c>
      <c r="N21" s="205" t="s">
        <v>8</v>
      </c>
      <c r="O21" s="206"/>
      <c r="P21" s="206"/>
      <c r="Q21" s="207"/>
      <c r="R21" s="208" t="s">
        <v>9</v>
      </c>
      <c r="S21" s="206"/>
      <c r="T21" s="206"/>
      <c r="U21" s="209"/>
    </row>
    <row r="22" spans="1:21" s="2" customFormat="1" ht="24.75" customHeight="1">
      <c r="A22" s="47">
        <v>1</v>
      </c>
      <c r="B22" s="205"/>
      <c r="C22" s="206"/>
      <c r="D22" s="206"/>
      <c r="E22" s="207"/>
      <c r="F22" s="206"/>
      <c r="G22" s="206"/>
      <c r="H22" s="206"/>
      <c r="I22" s="209"/>
      <c r="M22" s="47">
        <v>1</v>
      </c>
      <c r="N22" s="205"/>
      <c r="O22" s="206"/>
      <c r="P22" s="206"/>
      <c r="Q22" s="207"/>
      <c r="R22" s="206"/>
      <c r="S22" s="206"/>
      <c r="T22" s="206"/>
      <c r="U22" s="209"/>
    </row>
    <row r="23" spans="1:21" s="2" customFormat="1" ht="24.75" customHeight="1">
      <c r="A23" s="47">
        <v>2</v>
      </c>
      <c r="B23" s="205"/>
      <c r="C23" s="206"/>
      <c r="D23" s="206"/>
      <c r="E23" s="207"/>
      <c r="F23" s="206"/>
      <c r="G23" s="206"/>
      <c r="H23" s="206"/>
      <c r="I23" s="209"/>
      <c r="M23" s="47">
        <v>2</v>
      </c>
      <c r="N23" s="205"/>
      <c r="O23" s="206"/>
      <c r="P23" s="206"/>
      <c r="Q23" s="207"/>
      <c r="R23" s="206"/>
      <c r="S23" s="206"/>
      <c r="T23" s="206"/>
      <c r="U23" s="209"/>
    </row>
    <row r="24" spans="1:21" s="2" customFormat="1" ht="24.75" customHeight="1">
      <c r="A24" s="47">
        <v>3</v>
      </c>
      <c r="B24" s="205"/>
      <c r="C24" s="206"/>
      <c r="D24" s="206"/>
      <c r="E24" s="207"/>
      <c r="F24" s="206"/>
      <c r="G24" s="206"/>
      <c r="H24" s="206"/>
      <c r="I24" s="209"/>
      <c r="M24" s="47">
        <v>3</v>
      </c>
      <c r="N24" s="205"/>
      <c r="O24" s="206"/>
      <c r="P24" s="206"/>
      <c r="Q24" s="207"/>
      <c r="R24" s="206"/>
      <c r="S24" s="206"/>
      <c r="T24" s="206"/>
      <c r="U24" s="209"/>
    </row>
    <row r="25" spans="1:21" s="2" customFormat="1" ht="24.75" customHeight="1">
      <c r="A25" s="47">
        <v>4</v>
      </c>
      <c r="B25" s="205"/>
      <c r="C25" s="206"/>
      <c r="D25" s="206"/>
      <c r="E25" s="207"/>
      <c r="F25" s="206"/>
      <c r="G25" s="206"/>
      <c r="H25" s="206"/>
      <c r="I25" s="209"/>
      <c r="M25" s="47">
        <v>4</v>
      </c>
      <c r="N25" s="205"/>
      <c r="O25" s="206"/>
      <c r="P25" s="206"/>
      <c r="Q25" s="207"/>
      <c r="R25" s="206"/>
      <c r="S25" s="206"/>
      <c r="T25" s="206"/>
      <c r="U25" s="209"/>
    </row>
    <row r="26" spans="1:21" s="2" customFormat="1" ht="24.75" customHeight="1">
      <c r="A26" s="47">
        <v>5</v>
      </c>
      <c r="B26" s="205"/>
      <c r="C26" s="206"/>
      <c r="D26" s="206"/>
      <c r="E26" s="207"/>
      <c r="F26" s="206"/>
      <c r="G26" s="206"/>
      <c r="H26" s="206"/>
      <c r="I26" s="209"/>
      <c r="M26" s="47">
        <v>5</v>
      </c>
      <c r="N26" s="205"/>
      <c r="O26" s="206"/>
      <c r="P26" s="206"/>
      <c r="Q26" s="207"/>
      <c r="R26" s="206"/>
      <c r="S26" s="206"/>
      <c r="T26" s="206"/>
      <c r="U26" s="209"/>
    </row>
    <row r="27" spans="1:21" s="2" customFormat="1" ht="24.75" customHeight="1">
      <c r="A27" s="47">
        <v>6</v>
      </c>
      <c r="B27" s="205"/>
      <c r="C27" s="206"/>
      <c r="D27" s="206"/>
      <c r="E27" s="207"/>
      <c r="F27" s="206"/>
      <c r="G27" s="206"/>
      <c r="H27" s="206"/>
      <c r="I27" s="209"/>
      <c r="M27" s="47">
        <v>6</v>
      </c>
      <c r="N27" s="205"/>
      <c r="O27" s="206"/>
      <c r="P27" s="206"/>
      <c r="Q27" s="207"/>
      <c r="R27" s="206"/>
      <c r="S27" s="206"/>
      <c r="T27" s="206"/>
      <c r="U27" s="209"/>
    </row>
    <row r="28" spans="1:21" s="2" customFormat="1" ht="12" customHeight="1">
      <c r="A28" s="39"/>
      <c r="B28" s="39"/>
      <c r="C28" s="39"/>
      <c r="D28" s="39"/>
      <c r="E28" s="39"/>
      <c r="F28" s="39"/>
      <c r="G28" s="39"/>
      <c r="H28" s="39"/>
      <c r="I28" s="39"/>
      <c r="M28" s="39"/>
      <c r="N28" s="39"/>
      <c r="O28" s="39"/>
      <c r="P28" s="39"/>
      <c r="Q28" s="39"/>
      <c r="R28" s="39"/>
      <c r="S28" s="39"/>
      <c r="T28" s="39"/>
      <c r="U28" s="39"/>
    </row>
    <row r="29" s="2" customFormat="1" ht="24.75" customHeight="1">
      <c r="A29" s="2" t="s">
        <v>11</v>
      </c>
    </row>
    <row r="30" s="2" customFormat="1" ht="12" customHeight="1"/>
    <row r="31" spans="2:20" ht="21" customHeight="1">
      <c r="B31" s="2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21" customHeight="1">
      <c r="B32" s="7" t="s">
        <v>13</v>
      </c>
      <c r="C32" s="7"/>
      <c r="D32" s="48"/>
      <c r="E32" s="7"/>
      <c r="F32" s="7"/>
      <c r="G32" s="210"/>
      <c r="H32" s="210"/>
      <c r="I32" s="211" t="s">
        <v>14</v>
      </c>
      <c r="J32" s="211"/>
      <c r="K32" s="49" t="s">
        <v>15</v>
      </c>
      <c r="L32" s="212">
        <v>4000</v>
      </c>
      <c r="M32" s="212"/>
      <c r="N32" s="49" t="s">
        <v>16</v>
      </c>
      <c r="O32" s="49" t="s">
        <v>17</v>
      </c>
      <c r="P32" s="213">
        <f>IF(G32="","",G32*L32)</f>
      </c>
      <c r="Q32" s="213"/>
      <c r="R32" s="214"/>
      <c r="S32" s="49" t="s">
        <v>16</v>
      </c>
      <c r="T32" s="2"/>
    </row>
    <row r="33" spans="2:20" ht="21" customHeight="1">
      <c r="B33" s="7" t="s">
        <v>120</v>
      </c>
      <c r="C33" s="7"/>
      <c r="D33" s="48"/>
      <c r="E33" s="7"/>
      <c r="F33" s="7"/>
      <c r="G33" s="210"/>
      <c r="H33" s="210"/>
      <c r="I33" s="215" t="s">
        <v>14</v>
      </c>
      <c r="J33" s="215"/>
      <c r="K33" s="49" t="s">
        <v>15</v>
      </c>
      <c r="L33" s="212">
        <v>3000</v>
      </c>
      <c r="M33" s="212"/>
      <c r="N33" s="49" t="s">
        <v>16</v>
      </c>
      <c r="O33" s="49" t="s">
        <v>17</v>
      </c>
      <c r="P33" s="216">
        <f>IF(G33="","",G33*L33)</f>
      </c>
      <c r="Q33" s="216"/>
      <c r="R33" s="217"/>
      <c r="S33" s="49" t="s">
        <v>16</v>
      </c>
      <c r="T33" s="2"/>
    </row>
    <row r="34" spans="2:20" ht="24" customHeight="1" thickBot="1">
      <c r="B34" s="2"/>
      <c r="C34" s="2"/>
      <c r="D34" s="50"/>
      <c r="E34" s="50"/>
      <c r="F34" s="39"/>
      <c r="G34" s="130"/>
      <c r="H34" s="130"/>
      <c r="I34" s="130"/>
      <c r="J34" s="2"/>
      <c r="K34" s="2"/>
      <c r="L34" s="218" t="s">
        <v>19</v>
      </c>
      <c r="M34" s="218"/>
      <c r="N34" s="218"/>
      <c r="O34" s="218"/>
      <c r="P34" s="219">
        <f>SUM(P32:R33)</f>
        <v>0</v>
      </c>
      <c r="Q34" s="219"/>
      <c r="R34" s="220"/>
      <c r="S34" s="120" t="s">
        <v>16</v>
      </c>
      <c r="T34" s="2"/>
    </row>
    <row r="35" spans="4:18" ht="20.25" customHeight="1" thickTop="1">
      <c r="D35" s="37"/>
      <c r="E35" s="37"/>
      <c r="F35" s="41"/>
      <c r="G35" s="51"/>
      <c r="H35" s="51"/>
      <c r="I35" s="51"/>
      <c r="L35" s="41"/>
      <c r="M35" s="41"/>
      <c r="N35" s="41"/>
      <c r="O35" s="41"/>
      <c r="P35" s="41"/>
      <c r="Q35" s="41"/>
      <c r="R35" s="41"/>
    </row>
    <row r="36" ht="21" customHeight="1">
      <c r="B36" s="5" t="s">
        <v>20</v>
      </c>
    </row>
    <row r="37" spans="2:21" ht="24" customHeight="1">
      <c r="B37" s="193" t="s">
        <v>22</v>
      </c>
      <c r="C37" s="193"/>
      <c r="D37" s="193"/>
      <c r="E37" s="193"/>
      <c r="F37" s="193"/>
      <c r="G37" s="193"/>
      <c r="I37" s="221" t="s">
        <v>21</v>
      </c>
      <c r="J37" s="22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9:21" ht="24" customHeight="1">
      <c r="I38" s="201" t="s">
        <v>23</v>
      </c>
      <c r="J38" s="20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9:21" ht="24" customHeight="1">
      <c r="I39" s="201" t="s">
        <v>24</v>
      </c>
      <c r="J39" s="20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24" customHeight="1">
      <c r="A40" s="5" t="s">
        <v>25</v>
      </c>
      <c r="I40" s="201" t="s">
        <v>26</v>
      </c>
      <c r="J40" s="20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="2" customFormat="1" ht="24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2" customFormat="1" ht="24.75" customHeight="1"/>
    <row r="109" s="2" customFormat="1" ht="24.75" customHeight="1"/>
    <row r="110" s="2" customFormat="1" ht="24.75" customHeight="1"/>
    <row r="111" s="2" customFormat="1" ht="24.75" customHeight="1"/>
    <row r="112" s="2" customFormat="1" ht="24.75" customHeight="1"/>
    <row r="113" s="2" customFormat="1" ht="24.75" customHeight="1"/>
    <row r="114" s="2" customFormat="1" ht="24.75" customHeight="1"/>
    <row r="115" s="2" customFormat="1" ht="24.75" customHeight="1"/>
    <row r="116" s="2" customFormat="1" ht="24.75" customHeight="1"/>
    <row r="117" s="2" customFormat="1" ht="24.75" customHeight="1"/>
    <row r="118" s="2" customFormat="1" ht="24.75" customHeight="1"/>
    <row r="119" s="2" customFormat="1" ht="24.75" customHeight="1"/>
    <row r="120" s="2" customFormat="1" ht="24.75" customHeight="1"/>
    <row r="121" s="2" customFormat="1" ht="24.75" customHeight="1"/>
    <row r="122" s="2" customFormat="1" ht="24.75" customHeight="1"/>
    <row r="123" s="2" customFormat="1" ht="24.75" customHeight="1"/>
    <row r="124" s="2" customFormat="1" ht="24.75" customHeight="1"/>
    <row r="125" s="2" customFormat="1" ht="24.75" customHeight="1"/>
    <row r="126" s="2" customFormat="1" ht="24.75" customHeight="1"/>
    <row r="127" s="2" customFormat="1" ht="24.75" customHeight="1"/>
    <row r="128" s="2" customFormat="1" ht="24.75" customHeight="1"/>
    <row r="129" s="2" customFormat="1" ht="24.75" customHeight="1"/>
    <row r="130" s="2" customFormat="1" ht="24.75" customHeight="1"/>
    <row r="131" s="2" customFormat="1" ht="24.75" customHeight="1"/>
    <row r="132" s="5" customFormat="1" ht="19.5" customHeight="1"/>
    <row r="133" s="5" customFormat="1" ht="19.5" customHeight="1"/>
    <row r="134" s="5" customFormat="1" ht="19.5" customHeight="1"/>
    <row r="135" s="5" customFormat="1" ht="19.5" customHeight="1"/>
    <row r="136" s="5" customFormat="1" ht="19.5" customHeight="1"/>
    <row r="137" s="5" customFormat="1" ht="19.5" customHeight="1"/>
    <row r="138" s="5" customFormat="1" ht="19.5" customHeight="1"/>
    <row r="139" s="5" customFormat="1" ht="19.5" customHeight="1"/>
  </sheetData>
  <sheetProtection sheet="1"/>
  <mergeCells count="92">
    <mergeCell ref="I39:J39"/>
    <mergeCell ref="G33:H33"/>
    <mergeCell ref="I33:J33"/>
    <mergeCell ref="L33:M33"/>
    <mergeCell ref="P33:R33"/>
    <mergeCell ref="I40:J40"/>
    <mergeCell ref="L34:O34"/>
    <mergeCell ref="P34:R34"/>
    <mergeCell ref="B37:G37"/>
    <mergeCell ref="I37:J37"/>
    <mergeCell ref="I38:J38"/>
    <mergeCell ref="B27:E27"/>
    <mergeCell ref="F27:I27"/>
    <mergeCell ref="N27:Q27"/>
    <mergeCell ref="R27:U27"/>
    <mergeCell ref="G32:H32"/>
    <mergeCell ref="I32:J32"/>
    <mergeCell ref="L32:M32"/>
    <mergeCell ref="P32:R32"/>
    <mergeCell ref="B25:E25"/>
    <mergeCell ref="F25:I25"/>
    <mergeCell ref="N25:Q25"/>
    <mergeCell ref="R25:U25"/>
    <mergeCell ref="B26:E26"/>
    <mergeCell ref="F26:I26"/>
    <mergeCell ref="N26:Q26"/>
    <mergeCell ref="R26:U26"/>
    <mergeCell ref="B23:E23"/>
    <mergeCell ref="F23:I23"/>
    <mergeCell ref="N23:Q23"/>
    <mergeCell ref="R23:U23"/>
    <mergeCell ref="B24:E24"/>
    <mergeCell ref="F24:I24"/>
    <mergeCell ref="N24:Q24"/>
    <mergeCell ref="R24:U24"/>
    <mergeCell ref="B21:E21"/>
    <mergeCell ref="F21:I21"/>
    <mergeCell ref="N21:Q21"/>
    <mergeCell ref="R21:U21"/>
    <mergeCell ref="B22:E22"/>
    <mergeCell ref="F22:I22"/>
    <mergeCell ref="N22:Q22"/>
    <mergeCell ref="R22:U22"/>
    <mergeCell ref="A19:B19"/>
    <mergeCell ref="C19:I19"/>
    <mergeCell ref="M19:N19"/>
    <mergeCell ref="O19:U19"/>
    <mergeCell ref="A20:B20"/>
    <mergeCell ref="C20:I20"/>
    <mergeCell ref="M20:N20"/>
    <mergeCell ref="O20:U20"/>
    <mergeCell ref="B16:E16"/>
    <mergeCell ref="F16:I16"/>
    <mergeCell ref="N16:Q16"/>
    <mergeCell ref="R16:U16"/>
    <mergeCell ref="B17:E17"/>
    <mergeCell ref="F17:I17"/>
    <mergeCell ref="N17:Q17"/>
    <mergeCell ref="R17:U17"/>
    <mergeCell ref="B14:E14"/>
    <mergeCell ref="F14:I14"/>
    <mergeCell ref="N14:Q14"/>
    <mergeCell ref="R14:U14"/>
    <mergeCell ref="B15:E15"/>
    <mergeCell ref="F15:I15"/>
    <mergeCell ref="N15:Q15"/>
    <mergeCell ref="R15:U15"/>
    <mergeCell ref="B12:E12"/>
    <mergeCell ref="F12:I12"/>
    <mergeCell ref="N12:Q12"/>
    <mergeCell ref="R12:U12"/>
    <mergeCell ref="B13:E13"/>
    <mergeCell ref="F13:I13"/>
    <mergeCell ref="N13:Q13"/>
    <mergeCell ref="R13:U13"/>
    <mergeCell ref="A10:B10"/>
    <mergeCell ref="C10:I10"/>
    <mergeCell ref="M10:N10"/>
    <mergeCell ref="O10:U10"/>
    <mergeCell ref="B11:E11"/>
    <mergeCell ref="F11:I11"/>
    <mergeCell ref="N11:Q11"/>
    <mergeCell ref="R11:U11"/>
    <mergeCell ref="E5:H5"/>
    <mergeCell ref="A1:U1"/>
    <mergeCell ref="A2:U2"/>
    <mergeCell ref="E4:H4"/>
    <mergeCell ref="A7:B7"/>
    <mergeCell ref="A9:B9"/>
    <mergeCell ref="C9:I9"/>
    <mergeCell ref="M9:N9"/>
    <mergeCell ref="O9:U9"/>
  </mergeCells>
  <conditionalFormatting sqref="P34:R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85" zoomScaleSheetLayoutView="85" zoomScalePageLayoutView="0" workbookViewId="0" topLeftCell="A18">
      <selection activeCell="J14" sqref="J14"/>
    </sheetView>
  </sheetViews>
  <sheetFormatPr defaultColWidth="9.140625" defaultRowHeight="15"/>
  <cols>
    <col min="1" max="1" width="4.57421875" style="22" customWidth="1"/>
    <col min="2" max="3" width="19.7109375" style="22" customWidth="1"/>
    <col min="4" max="4" width="4.57421875" style="22" customWidth="1"/>
    <col min="5" max="6" width="19.7109375" style="22" customWidth="1"/>
    <col min="7" max="9" width="8.7109375" style="22" customWidth="1"/>
    <col min="10" max="10" width="8.140625" style="22" customWidth="1"/>
    <col min="11" max="16384" width="8.7109375" style="22" customWidth="1"/>
  </cols>
  <sheetData>
    <row r="1" ht="13.5">
      <c r="A1" s="21" t="s">
        <v>27</v>
      </c>
    </row>
    <row r="3" spans="3:5" ht="13.5">
      <c r="C3" s="222" t="s">
        <v>28</v>
      </c>
      <c r="D3" s="194"/>
      <c r="E3" s="223"/>
    </row>
    <row r="5" spans="1:2" ht="13.5">
      <c r="A5" s="23" t="s">
        <v>29</v>
      </c>
      <c r="B5" s="21"/>
    </row>
    <row r="6" spans="1:2" ht="6.75" customHeight="1">
      <c r="A6" s="23"/>
      <c r="B6" s="21"/>
    </row>
    <row r="7" spans="1:2" ht="13.5">
      <c r="A7" s="23" t="s">
        <v>30</v>
      </c>
      <c r="B7" s="21"/>
    </row>
    <row r="8" spans="1:2" ht="6.75" customHeight="1">
      <c r="A8" s="23"/>
      <c r="B8" s="21"/>
    </row>
    <row r="9" spans="1:2" ht="13.5">
      <c r="A9" s="24" t="s">
        <v>31</v>
      </c>
      <c r="B9" s="21"/>
    </row>
    <row r="12" spans="3:6" ht="13.5">
      <c r="C12" s="24" t="s">
        <v>32</v>
      </c>
      <c r="D12" s="25"/>
      <c r="E12" s="25"/>
      <c r="F12" s="25"/>
    </row>
    <row r="14" spans="1:6" ht="24" customHeight="1">
      <c r="A14" s="224" t="s">
        <v>33</v>
      </c>
      <c r="B14" s="224"/>
      <c r="C14" s="224"/>
      <c r="D14" s="224"/>
      <c r="E14" s="224"/>
      <c r="F14" s="224"/>
    </row>
    <row r="15" spans="1:6" ht="24" customHeight="1">
      <c r="A15" s="26" t="s">
        <v>34</v>
      </c>
      <c r="B15" s="26" t="s">
        <v>35</v>
      </c>
      <c r="C15" s="26" t="s">
        <v>35</v>
      </c>
      <c r="D15" s="26" t="s">
        <v>34</v>
      </c>
      <c r="E15" s="26" t="s">
        <v>35</v>
      </c>
      <c r="F15" s="26" t="s">
        <v>35</v>
      </c>
    </row>
    <row r="16" spans="1:6" ht="24" customHeight="1">
      <c r="A16" s="26">
        <v>1</v>
      </c>
      <c r="B16" s="27" t="s">
        <v>36</v>
      </c>
      <c r="C16" s="27" t="s">
        <v>37</v>
      </c>
      <c r="D16" s="26">
        <v>13</v>
      </c>
      <c r="E16" s="27" t="s">
        <v>37</v>
      </c>
      <c r="F16" s="27" t="s">
        <v>37</v>
      </c>
    </row>
    <row r="17" spans="1:6" ht="24" customHeight="1">
      <c r="A17" s="26">
        <v>2</v>
      </c>
      <c r="B17" s="27" t="s">
        <v>37</v>
      </c>
      <c r="C17" s="27" t="s">
        <v>37</v>
      </c>
      <c r="D17" s="26">
        <v>14</v>
      </c>
      <c r="E17" s="27" t="s">
        <v>37</v>
      </c>
      <c r="F17" s="27" t="s">
        <v>37</v>
      </c>
    </row>
    <row r="18" spans="1:6" ht="24" customHeight="1">
      <c r="A18" s="26">
        <v>3</v>
      </c>
      <c r="B18" s="27" t="s">
        <v>37</v>
      </c>
      <c r="C18" s="27" t="s">
        <v>37</v>
      </c>
      <c r="D18" s="26">
        <v>15</v>
      </c>
      <c r="E18" s="27" t="s">
        <v>37</v>
      </c>
      <c r="F18" s="27" t="s">
        <v>37</v>
      </c>
    </row>
    <row r="19" spans="1:6" ht="24" customHeight="1">
      <c r="A19" s="26">
        <v>4</v>
      </c>
      <c r="B19" s="27" t="s">
        <v>37</v>
      </c>
      <c r="C19" s="27" t="s">
        <v>37</v>
      </c>
      <c r="D19" s="26">
        <v>16</v>
      </c>
      <c r="E19" s="27" t="s">
        <v>37</v>
      </c>
      <c r="F19" s="27" t="s">
        <v>37</v>
      </c>
    </row>
    <row r="20" spans="1:6" ht="24" customHeight="1">
      <c r="A20" s="26">
        <v>5</v>
      </c>
      <c r="B20" s="27" t="s">
        <v>37</v>
      </c>
      <c r="C20" s="27" t="s">
        <v>37</v>
      </c>
      <c r="D20" s="26">
        <v>17</v>
      </c>
      <c r="E20" s="27" t="s">
        <v>37</v>
      </c>
      <c r="F20" s="27" t="s">
        <v>37</v>
      </c>
    </row>
    <row r="21" spans="1:6" ht="24" customHeight="1">
      <c r="A21" s="26">
        <v>6</v>
      </c>
      <c r="B21" s="27" t="s">
        <v>37</v>
      </c>
      <c r="C21" s="27" t="s">
        <v>37</v>
      </c>
      <c r="D21" s="26">
        <v>18</v>
      </c>
      <c r="E21" s="27" t="s">
        <v>37</v>
      </c>
      <c r="F21" s="27" t="s">
        <v>37</v>
      </c>
    </row>
    <row r="22" spans="1:6" ht="24" customHeight="1">
      <c r="A22" s="26">
        <v>7</v>
      </c>
      <c r="B22" s="27" t="s">
        <v>37</v>
      </c>
      <c r="C22" s="27" t="s">
        <v>37</v>
      </c>
      <c r="D22" s="26">
        <v>19</v>
      </c>
      <c r="E22" s="27" t="s">
        <v>37</v>
      </c>
      <c r="F22" s="27" t="s">
        <v>37</v>
      </c>
    </row>
    <row r="23" spans="1:6" ht="24" customHeight="1">
      <c r="A23" s="26">
        <v>8</v>
      </c>
      <c r="B23" s="27" t="s">
        <v>37</v>
      </c>
      <c r="C23" s="27" t="s">
        <v>37</v>
      </c>
      <c r="D23" s="26">
        <v>20</v>
      </c>
      <c r="E23" s="27" t="s">
        <v>37</v>
      </c>
      <c r="F23" s="27" t="s">
        <v>37</v>
      </c>
    </row>
    <row r="24" spans="1:6" ht="24" customHeight="1">
      <c r="A24" s="26">
        <v>9</v>
      </c>
      <c r="B24" s="27" t="s">
        <v>37</v>
      </c>
      <c r="C24" s="27" t="s">
        <v>37</v>
      </c>
      <c r="D24" s="26">
        <v>21</v>
      </c>
      <c r="E24" s="27" t="s">
        <v>37</v>
      </c>
      <c r="F24" s="27" t="s">
        <v>37</v>
      </c>
    </row>
    <row r="25" spans="1:6" ht="24" customHeight="1">
      <c r="A25" s="26">
        <v>10</v>
      </c>
      <c r="B25" s="27" t="s">
        <v>37</v>
      </c>
      <c r="C25" s="27" t="s">
        <v>37</v>
      </c>
      <c r="D25" s="26">
        <v>22</v>
      </c>
      <c r="E25" s="27" t="s">
        <v>37</v>
      </c>
      <c r="F25" s="27" t="s">
        <v>37</v>
      </c>
    </row>
    <row r="26" spans="1:6" ht="24" customHeight="1">
      <c r="A26" s="26">
        <v>11</v>
      </c>
      <c r="B26" s="27" t="s">
        <v>37</v>
      </c>
      <c r="C26" s="27" t="s">
        <v>37</v>
      </c>
      <c r="D26" s="26">
        <v>23</v>
      </c>
      <c r="E26" s="27" t="s">
        <v>37</v>
      </c>
      <c r="F26" s="27" t="s">
        <v>37</v>
      </c>
    </row>
    <row r="27" spans="1:6" ht="24" customHeight="1">
      <c r="A27" s="26">
        <v>12</v>
      </c>
      <c r="B27" s="27" t="s">
        <v>37</v>
      </c>
      <c r="C27" s="27" t="s">
        <v>37</v>
      </c>
      <c r="D27" s="26">
        <v>24</v>
      </c>
      <c r="E27" s="27" t="s">
        <v>37</v>
      </c>
      <c r="F27" s="27" t="s">
        <v>37</v>
      </c>
    </row>
    <row r="28" ht="19.5" customHeight="1"/>
    <row r="29" ht="19.5" customHeight="1">
      <c r="A29" s="28" t="s">
        <v>38</v>
      </c>
    </row>
    <row r="30" spans="1:6" ht="24.75" customHeight="1">
      <c r="A30" s="28"/>
      <c r="F30" s="29"/>
    </row>
    <row r="31" ht="24.75" customHeight="1">
      <c r="A31" s="30" t="s">
        <v>39</v>
      </c>
    </row>
    <row r="32" spans="1:6" ht="24.75" customHeight="1">
      <c r="A32" s="30" t="s">
        <v>40</v>
      </c>
      <c r="F32" s="31"/>
    </row>
    <row r="33" ht="24.75" customHeight="1">
      <c r="A33" s="30" t="s">
        <v>41</v>
      </c>
    </row>
    <row r="34" spans="1:6" ht="24.75" customHeight="1">
      <c r="A34" s="30" t="s">
        <v>42</v>
      </c>
      <c r="F34" s="31"/>
    </row>
    <row r="35" ht="24.75" customHeight="1">
      <c r="A35" s="30" t="s">
        <v>43</v>
      </c>
    </row>
    <row r="36" spans="1:5" ht="24.75" customHeight="1">
      <c r="A36" s="21"/>
      <c r="E36" s="32" t="s">
        <v>44</v>
      </c>
    </row>
    <row r="37" ht="24.75" customHeight="1">
      <c r="A37" s="21"/>
    </row>
    <row r="38" ht="24.75" customHeight="1">
      <c r="A38" s="30" t="s">
        <v>45</v>
      </c>
    </row>
    <row r="39" ht="24.75" customHeight="1">
      <c r="A39" s="30"/>
    </row>
    <row r="40" ht="13.5">
      <c r="A40" s="30" t="s">
        <v>46</v>
      </c>
    </row>
    <row r="41" ht="18.75" customHeight="1">
      <c r="A41" s="21"/>
    </row>
    <row r="42" ht="13.5">
      <c r="A42" s="21" t="s">
        <v>47</v>
      </c>
    </row>
    <row r="43" ht="13.5">
      <c r="A43" s="21"/>
    </row>
    <row r="44" ht="13.5">
      <c r="A44" s="30" t="s">
        <v>48</v>
      </c>
    </row>
  </sheetData>
  <sheetProtection sheet="1"/>
  <mergeCells count="2">
    <mergeCell ref="C3:E3"/>
    <mergeCell ref="A14:F14"/>
  </mergeCells>
  <printOptions horizontalCentered="1"/>
  <pageMargins left="0.3937007874015748" right="0.3937007874015748" top="0.3937007874015748" bottom="0.3937007874015748" header="0.15748031496062992" footer="0.1968503937007874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85" zoomScaleSheetLayoutView="85" zoomScalePageLayoutView="130" workbookViewId="0" topLeftCell="A1">
      <selection activeCell="M18" sqref="M18"/>
    </sheetView>
  </sheetViews>
  <sheetFormatPr defaultColWidth="8.140625" defaultRowHeight="15"/>
  <cols>
    <col min="1" max="1" width="6.140625" style="5" customWidth="1"/>
    <col min="2" max="3" width="8.7109375" style="5" customWidth="1"/>
    <col min="4" max="7" width="14.00390625" style="5" customWidth="1"/>
    <col min="8" max="8" width="10.140625" style="5" customWidth="1"/>
    <col min="9" max="16384" width="8.140625" style="5" customWidth="1"/>
  </cols>
  <sheetData>
    <row r="1" spans="1:8" ht="16.5">
      <c r="A1" s="197" t="s">
        <v>126</v>
      </c>
      <c r="B1" s="197"/>
      <c r="C1" s="197"/>
      <c r="D1" s="197"/>
      <c r="E1" s="197"/>
      <c r="F1" s="197"/>
      <c r="G1" s="197"/>
      <c r="H1" s="197"/>
    </row>
    <row r="2" spans="1:8" ht="22.5" customHeight="1">
      <c r="A2" s="231" t="s">
        <v>133</v>
      </c>
      <c r="B2" s="231"/>
      <c r="C2" s="231"/>
      <c r="D2" s="231"/>
      <c r="E2" s="231"/>
      <c r="F2" s="231"/>
      <c r="G2" s="231"/>
      <c r="H2" s="231"/>
    </row>
    <row r="3" spans="2:7" ht="12.75">
      <c r="B3" s="69" t="s">
        <v>127</v>
      </c>
      <c r="D3" s="53"/>
      <c r="E3" s="55" t="s">
        <v>146</v>
      </c>
      <c r="F3" s="53"/>
      <c r="G3" s="53"/>
    </row>
    <row r="4" spans="1:7" ht="6" customHeight="1">
      <c r="A4" s="2"/>
      <c r="B4" s="2"/>
      <c r="C4" s="2"/>
      <c r="D4" s="2"/>
      <c r="E4" s="2"/>
      <c r="F4" s="2"/>
      <c r="G4" s="2"/>
    </row>
    <row r="5" spans="2:8" ht="15.75" customHeight="1">
      <c r="B5" s="73" t="s">
        <v>3</v>
      </c>
      <c r="C5" s="46" t="s">
        <v>123</v>
      </c>
      <c r="D5" s="54"/>
      <c r="E5" s="54"/>
      <c r="F5" s="54"/>
      <c r="G5" s="54"/>
      <c r="H5" s="55"/>
    </row>
    <row r="6" spans="1:8" ht="15.75" customHeight="1">
      <c r="A6" s="2"/>
      <c r="B6" s="2"/>
      <c r="C6" s="46" t="s">
        <v>124</v>
      </c>
      <c r="D6" s="54"/>
      <c r="E6" s="54"/>
      <c r="F6" s="54"/>
      <c r="G6" s="54"/>
      <c r="H6" s="55"/>
    </row>
    <row r="7" spans="1:8" ht="15.75" customHeight="1">
      <c r="A7" s="2"/>
      <c r="B7" s="2"/>
      <c r="C7" s="46" t="s">
        <v>125</v>
      </c>
      <c r="D7" s="54"/>
      <c r="E7" s="33"/>
      <c r="F7" s="54"/>
      <c r="G7" s="54"/>
      <c r="H7" s="55"/>
    </row>
    <row r="8" spans="1:7" ht="21.75" customHeight="1">
      <c r="A8" s="10" t="s">
        <v>50</v>
      </c>
      <c r="B8" s="2"/>
      <c r="C8" s="5" t="s">
        <v>83</v>
      </c>
      <c r="D8" s="2"/>
      <c r="E8" s="46" t="s">
        <v>49</v>
      </c>
      <c r="G8" s="2"/>
    </row>
    <row r="9" spans="1:8" ht="21" customHeight="1">
      <c r="A9" s="47" t="s">
        <v>51</v>
      </c>
      <c r="B9" s="47" t="s">
        <v>52</v>
      </c>
      <c r="C9" s="47" t="s">
        <v>53</v>
      </c>
      <c r="D9" s="56" t="s">
        <v>8</v>
      </c>
      <c r="E9" s="57" t="s">
        <v>9</v>
      </c>
      <c r="F9" s="225" t="s">
        <v>21</v>
      </c>
      <c r="G9" s="225"/>
      <c r="H9" s="47" t="s">
        <v>54</v>
      </c>
    </row>
    <row r="10" spans="1:8" ht="21" customHeight="1">
      <c r="A10" s="47">
        <v>1</v>
      </c>
      <c r="B10" s="47"/>
      <c r="C10" s="47"/>
      <c r="D10" s="56"/>
      <c r="E10" s="57"/>
      <c r="F10" s="225"/>
      <c r="G10" s="225"/>
      <c r="H10" s="47"/>
    </row>
    <row r="11" spans="1:8" ht="21" customHeight="1">
      <c r="A11" s="47">
        <v>2</v>
      </c>
      <c r="B11" s="47"/>
      <c r="C11" s="47"/>
      <c r="D11" s="56"/>
      <c r="E11" s="57"/>
      <c r="F11" s="225"/>
      <c r="G11" s="225"/>
      <c r="H11" s="47"/>
    </row>
    <row r="12" spans="1:8" ht="21" customHeight="1">
      <c r="A12" s="47">
        <v>3</v>
      </c>
      <c r="B12" s="47"/>
      <c r="C12" s="47"/>
      <c r="D12" s="56"/>
      <c r="E12" s="57"/>
      <c r="F12" s="225"/>
      <c r="G12" s="225"/>
      <c r="H12" s="47"/>
    </row>
    <row r="13" spans="1:8" ht="21" customHeight="1">
      <c r="A13" s="47">
        <v>4</v>
      </c>
      <c r="B13" s="47"/>
      <c r="C13" s="47"/>
      <c r="D13" s="56"/>
      <c r="E13" s="57"/>
      <c r="F13" s="225"/>
      <c r="G13" s="225"/>
      <c r="H13" s="47"/>
    </row>
    <row r="14" spans="1:8" ht="21" customHeight="1">
      <c r="A14" s="47">
        <v>5</v>
      </c>
      <c r="B14" s="47"/>
      <c r="C14" s="47"/>
      <c r="D14" s="56"/>
      <c r="E14" s="57"/>
      <c r="F14" s="225"/>
      <c r="G14" s="225"/>
      <c r="H14" s="47"/>
    </row>
    <row r="15" spans="1:8" ht="21" customHeight="1">
      <c r="A15" s="47">
        <v>6</v>
      </c>
      <c r="B15" s="47"/>
      <c r="C15" s="47"/>
      <c r="D15" s="56"/>
      <c r="E15" s="57"/>
      <c r="F15" s="225"/>
      <c r="G15" s="225"/>
      <c r="H15" s="47"/>
    </row>
    <row r="16" spans="1:8" ht="21" customHeight="1">
      <c r="A16" s="47">
        <v>7</v>
      </c>
      <c r="B16" s="47"/>
      <c r="C16" s="47"/>
      <c r="D16" s="56"/>
      <c r="E16" s="57"/>
      <c r="F16" s="225"/>
      <c r="G16" s="225"/>
      <c r="H16" s="47"/>
    </row>
    <row r="17" spans="1:8" ht="21" customHeight="1">
      <c r="A17" s="47">
        <v>8</v>
      </c>
      <c r="B17" s="47"/>
      <c r="C17" s="47"/>
      <c r="D17" s="56"/>
      <c r="E17" s="57"/>
      <c r="F17" s="225"/>
      <c r="G17" s="225"/>
      <c r="H17" s="47"/>
    </row>
    <row r="18" spans="1:8" ht="21" customHeight="1">
      <c r="A18" s="47">
        <v>9</v>
      </c>
      <c r="B18" s="47"/>
      <c r="C18" s="47"/>
      <c r="D18" s="56"/>
      <c r="E18" s="57"/>
      <c r="F18" s="225"/>
      <c r="G18" s="225"/>
      <c r="H18" s="47"/>
    </row>
    <row r="19" spans="1:8" ht="21" customHeight="1">
      <c r="A19" s="47">
        <v>10</v>
      </c>
      <c r="B19" s="47"/>
      <c r="C19" s="47"/>
      <c r="D19" s="56"/>
      <c r="E19" s="57"/>
      <c r="F19" s="225"/>
      <c r="G19" s="225"/>
      <c r="H19" s="47"/>
    </row>
    <row r="20" spans="1:8" ht="15.75" customHeight="1">
      <c r="A20" s="63"/>
      <c r="B20" s="63"/>
      <c r="C20" s="63"/>
      <c r="D20" s="63"/>
      <c r="E20" s="63"/>
      <c r="F20" s="151" t="s">
        <v>143</v>
      </c>
      <c r="G20" s="63"/>
      <c r="H20" s="63"/>
    </row>
    <row r="21" spans="1:8" ht="21" customHeight="1">
      <c r="A21" s="43" t="s">
        <v>129</v>
      </c>
      <c r="B21" s="41"/>
      <c r="C21" s="5" t="s">
        <v>83</v>
      </c>
      <c r="D21" s="41"/>
      <c r="E21" s="41"/>
      <c r="F21" s="41"/>
      <c r="G21" s="41"/>
      <c r="H21" s="41"/>
    </row>
    <row r="22" spans="1:8" ht="21" customHeight="1">
      <c r="A22" s="103" t="s">
        <v>51</v>
      </c>
      <c r="B22" s="104"/>
      <c r="C22" s="103" t="s">
        <v>53</v>
      </c>
      <c r="D22" s="105" t="s">
        <v>8</v>
      </c>
      <c r="E22" s="106" t="s">
        <v>9</v>
      </c>
      <c r="F22" s="228" t="s">
        <v>100</v>
      </c>
      <c r="G22" s="228"/>
      <c r="H22" s="103" t="s">
        <v>54</v>
      </c>
    </row>
    <row r="23" spans="1:8" ht="21" customHeight="1">
      <c r="A23" s="228">
        <v>1</v>
      </c>
      <c r="B23" s="232"/>
      <c r="C23" s="228"/>
      <c r="D23" s="107"/>
      <c r="E23" s="108"/>
      <c r="F23" s="226"/>
      <c r="G23" s="227"/>
      <c r="H23" s="232"/>
    </row>
    <row r="24" spans="1:8" ht="21" customHeight="1">
      <c r="A24" s="228"/>
      <c r="B24" s="232"/>
      <c r="C24" s="228"/>
      <c r="D24" s="109"/>
      <c r="E24" s="110"/>
      <c r="F24" s="229"/>
      <c r="G24" s="230"/>
      <c r="H24" s="232"/>
    </row>
    <row r="25" spans="1:8" ht="21" customHeight="1">
      <c r="A25" s="228">
        <v>2</v>
      </c>
      <c r="B25" s="232"/>
      <c r="C25" s="228"/>
      <c r="D25" s="107"/>
      <c r="E25" s="108"/>
      <c r="F25" s="226"/>
      <c r="G25" s="227"/>
      <c r="H25" s="232"/>
    </row>
    <row r="26" spans="1:8" ht="21" customHeight="1">
      <c r="A26" s="228"/>
      <c r="B26" s="232"/>
      <c r="C26" s="228"/>
      <c r="D26" s="109"/>
      <c r="E26" s="110"/>
      <c r="F26" s="229"/>
      <c r="G26" s="230"/>
      <c r="H26" s="232"/>
    </row>
    <row r="27" spans="1:8" ht="21" customHeight="1">
      <c r="A27" s="228">
        <v>3</v>
      </c>
      <c r="B27" s="232"/>
      <c r="C27" s="228"/>
      <c r="D27" s="107"/>
      <c r="E27" s="108"/>
      <c r="F27" s="226"/>
      <c r="G27" s="227"/>
      <c r="H27" s="232"/>
    </row>
    <row r="28" spans="1:8" ht="21" customHeight="1">
      <c r="A28" s="228"/>
      <c r="B28" s="232"/>
      <c r="C28" s="228"/>
      <c r="D28" s="109"/>
      <c r="E28" s="110"/>
      <c r="F28" s="229"/>
      <c r="G28" s="230"/>
      <c r="H28" s="232"/>
    </row>
    <row r="29" spans="1:8" ht="21" customHeight="1">
      <c r="A29" s="228">
        <v>4</v>
      </c>
      <c r="B29" s="232"/>
      <c r="C29" s="228"/>
      <c r="D29" s="107"/>
      <c r="E29" s="108"/>
      <c r="F29" s="226"/>
      <c r="G29" s="227"/>
      <c r="H29" s="232"/>
    </row>
    <row r="30" spans="1:8" ht="21" customHeight="1">
      <c r="A30" s="228"/>
      <c r="B30" s="232"/>
      <c r="C30" s="228"/>
      <c r="D30" s="109"/>
      <c r="E30" s="110"/>
      <c r="F30" s="229"/>
      <c r="G30" s="230"/>
      <c r="H30" s="232"/>
    </row>
    <row r="31" spans="1:8" ht="21" customHeight="1">
      <c r="A31" s="228">
        <v>5</v>
      </c>
      <c r="B31" s="232"/>
      <c r="C31" s="228"/>
      <c r="D31" s="107"/>
      <c r="E31" s="108"/>
      <c r="F31" s="226"/>
      <c r="G31" s="227"/>
      <c r="H31" s="232"/>
    </row>
    <row r="32" spans="1:8" ht="21" customHeight="1">
      <c r="A32" s="228"/>
      <c r="B32" s="232"/>
      <c r="C32" s="228"/>
      <c r="D32" s="109"/>
      <c r="E32" s="110"/>
      <c r="F32" s="229"/>
      <c r="G32" s="230"/>
      <c r="H32" s="232"/>
    </row>
    <row r="33" spans="2:8" ht="12" customHeight="1">
      <c r="B33" s="41"/>
      <c r="C33" s="41"/>
      <c r="D33" s="41"/>
      <c r="E33" s="41"/>
      <c r="F33" s="41"/>
      <c r="G33" s="41"/>
      <c r="H33" s="41"/>
    </row>
    <row r="34" ht="15" customHeight="1">
      <c r="A34" s="5" t="s">
        <v>12</v>
      </c>
    </row>
    <row r="35" spans="1:8" ht="19.5" customHeight="1">
      <c r="A35" s="233" t="s">
        <v>55</v>
      </c>
      <c r="B35" s="233"/>
      <c r="C35" s="5" t="s">
        <v>56</v>
      </c>
      <c r="D35" s="39"/>
      <c r="E35" s="87" t="s">
        <v>57</v>
      </c>
      <c r="F35" s="111">
        <v>700</v>
      </c>
      <c r="G35" s="93">
        <f>IF(D35="","",D35*F35)</f>
      </c>
      <c r="H35" s="112" t="s">
        <v>58</v>
      </c>
    </row>
    <row r="36" spans="1:8" ht="19.5" customHeight="1">
      <c r="A36" s="233"/>
      <c r="B36" s="233"/>
      <c r="C36" s="80" t="s">
        <v>130</v>
      </c>
      <c r="D36" s="95"/>
      <c r="E36" s="113" t="s">
        <v>57</v>
      </c>
      <c r="F36" s="114">
        <v>1000</v>
      </c>
      <c r="G36" s="96">
        <f>IF(D36="","",D36*F36)</f>
      </c>
      <c r="H36" s="115" t="s">
        <v>58</v>
      </c>
    </row>
    <row r="37" spans="1:8" ht="19.5" customHeight="1">
      <c r="A37" s="234" t="s">
        <v>131</v>
      </c>
      <c r="B37" s="234"/>
      <c r="C37" s="34" t="s">
        <v>132</v>
      </c>
      <c r="D37" s="48"/>
      <c r="E37" s="116" t="s">
        <v>147</v>
      </c>
      <c r="F37" s="117">
        <v>1200</v>
      </c>
      <c r="G37" s="92">
        <f>IF(D37="","",D37*F37)</f>
      </c>
      <c r="H37" s="118" t="s">
        <v>58</v>
      </c>
    </row>
    <row r="38" spans="6:8" ht="19.5" customHeight="1" thickBot="1">
      <c r="F38" s="82" t="s">
        <v>59</v>
      </c>
      <c r="G38" s="94">
        <f>SUM(G35:G37)</f>
        <v>0</v>
      </c>
      <c r="H38" s="119" t="s">
        <v>58</v>
      </c>
    </row>
    <row r="39" ht="13.5" customHeight="1" thickTop="1"/>
    <row r="40" spans="2:8" ht="20.25" customHeight="1">
      <c r="B40" s="5" t="s">
        <v>20</v>
      </c>
      <c r="E40" s="34" t="s">
        <v>21</v>
      </c>
      <c r="F40" s="34"/>
      <c r="G40" s="34"/>
      <c r="H40" s="34"/>
    </row>
    <row r="41" spans="2:8" ht="20.25" customHeight="1">
      <c r="B41" s="5" t="s">
        <v>22</v>
      </c>
      <c r="E41" s="60" t="s">
        <v>23</v>
      </c>
      <c r="F41" s="60"/>
      <c r="G41" s="60"/>
      <c r="H41" s="60"/>
    </row>
    <row r="42" spans="2:8" ht="20.25" customHeight="1">
      <c r="B42" s="2"/>
      <c r="E42" s="60" t="s">
        <v>24</v>
      </c>
      <c r="F42" s="8"/>
      <c r="G42" s="8"/>
      <c r="H42" s="8"/>
    </row>
    <row r="43" spans="1:8" ht="20.25" customHeight="1">
      <c r="A43" s="5" t="s">
        <v>25</v>
      </c>
      <c r="E43" s="60" t="s">
        <v>26</v>
      </c>
      <c r="F43" s="60"/>
      <c r="G43" s="60"/>
      <c r="H43" s="60"/>
    </row>
  </sheetData>
  <sheetProtection sheet="1"/>
  <mergeCells count="46">
    <mergeCell ref="A35:B36"/>
    <mergeCell ref="A37:B37"/>
    <mergeCell ref="A31:A32"/>
    <mergeCell ref="B31:B32"/>
    <mergeCell ref="C31:C32"/>
    <mergeCell ref="F31:G31"/>
    <mergeCell ref="H31:H32"/>
    <mergeCell ref="F32:G32"/>
    <mergeCell ref="A29:A30"/>
    <mergeCell ref="B29:B30"/>
    <mergeCell ref="C29:C30"/>
    <mergeCell ref="F29:G29"/>
    <mergeCell ref="H29:H30"/>
    <mergeCell ref="F30:G30"/>
    <mergeCell ref="A27:A28"/>
    <mergeCell ref="B27:B28"/>
    <mergeCell ref="C27:C28"/>
    <mergeCell ref="F27:G27"/>
    <mergeCell ref="H27:H28"/>
    <mergeCell ref="F28:G28"/>
    <mergeCell ref="A23:A24"/>
    <mergeCell ref="B23:B24"/>
    <mergeCell ref="C23:C24"/>
    <mergeCell ref="H23:H24"/>
    <mergeCell ref="A25:A26"/>
    <mergeCell ref="B25:B26"/>
    <mergeCell ref="C25:C26"/>
    <mergeCell ref="H25:H26"/>
    <mergeCell ref="F26:G26"/>
    <mergeCell ref="F13:G13"/>
    <mergeCell ref="F14:G14"/>
    <mergeCell ref="F15:G15"/>
    <mergeCell ref="A1:H1"/>
    <mergeCell ref="A2:H2"/>
    <mergeCell ref="F9:G9"/>
    <mergeCell ref="F10:G10"/>
    <mergeCell ref="F11:G11"/>
    <mergeCell ref="F12:G12"/>
    <mergeCell ref="F16:G16"/>
    <mergeCell ref="F25:G25"/>
    <mergeCell ref="F18:G18"/>
    <mergeCell ref="F19:G19"/>
    <mergeCell ref="F22:G22"/>
    <mergeCell ref="F23:G23"/>
    <mergeCell ref="F24:G24"/>
    <mergeCell ref="F17:G17"/>
  </mergeCells>
  <conditionalFormatting sqref="G38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2:AO77"/>
  <sheetViews>
    <sheetView tabSelected="1" view="pageBreakPreview" zoomScaleSheetLayoutView="100" zoomScalePageLayoutView="0" workbookViewId="0" topLeftCell="A1">
      <selection activeCell="AB39" sqref="AB39:AD40"/>
    </sheetView>
  </sheetViews>
  <sheetFormatPr defaultColWidth="8.28125" defaultRowHeight="15"/>
  <cols>
    <col min="1" max="7" width="1.421875" style="333" customWidth="1"/>
    <col min="8" max="12" width="2.00390625" style="333" customWidth="1"/>
    <col min="13" max="13" width="16.421875" style="333" customWidth="1"/>
    <col min="14" max="14" width="1.421875" style="333" customWidth="1"/>
    <col min="15" max="15" width="9.7109375" style="333" customWidth="1"/>
    <col min="16" max="16" width="1.421875" style="333" customWidth="1"/>
    <col min="17" max="17" width="4.28125" style="333" customWidth="1"/>
    <col min="18" max="21" width="1.421875" style="333" customWidth="1"/>
    <col min="22" max="26" width="2.00390625" style="333" customWidth="1"/>
    <col min="27" max="27" width="16.421875" style="333" customWidth="1"/>
    <col min="28" max="28" width="1.421875" style="333" customWidth="1"/>
    <col min="29" max="29" width="9.7109375" style="333" customWidth="1"/>
    <col min="30" max="30" width="1.421875" style="333" customWidth="1"/>
    <col min="31" max="31" width="4.140625" style="333" customWidth="1"/>
    <col min="32" max="33" width="1.421875" style="333" customWidth="1"/>
    <col min="34" max="34" width="0.85546875" style="333" customWidth="1"/>
    <col min="35" max="39" width="1.421875" style="333" customWidth="1"/>
    <col min="40" max="16384" width="8.28125" style="333" customWidth="1"/>
  </cols>
  <sheetData>
    <row r="2" spans="6:41" ht="26.25" customHeight="1">
      <c r="F2" s="328" t="s">
        <v>167</v>
      </c>
      <c r="G2" s="328"/>
      <c r="H2" s="328"/>
      <c r="I2" s="328"/>
      <c r="J2" s="328"/>
      <c r="K2" s="328"/>
      <c r="L2" s="329"/>
      <c r="M2" s="330" t="s">
        <v>168</v>
      </c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1"/>
      <c r="AE2" s="331"/>
      <c r="AF2" s="329"/>
      <c r="AG2" s="329"/>
      <c r="AH2" s="332"/>
      <c r="AI2" s="332"/>
      <c r="AJ2" s="332"/>
      <c r="AK2" s="332"/>
      <c r="AO2" s="333" t="s">
        <v>169</v>
      </c>
    </row>
    <row r="3" spans="8:37" ht="18" customHeight="1">
      <c r="H3" s="334" t="s">
        <v>170</v>
      </c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5"/>
      <c r="AG3" s="335"/>
      <c r="AH3" s="332"/>
      <c r="AI3" s="332"/>
      <c r="AJ3" s="332"/>
      <c r="AK3" s="332"/>
    </row>
    <row r="4" spans="9:37" ht="17.25" customHeight="1">
      <c r="I4" s="336"/>
      <c r="J4" s="336"/>
      <c r="K4" s="336"/>
      <c r="L4" s="336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8" t="s">
        <v>171</v>
      </c>
      <c r="AB4" s="337"/>
      <c r="AC4" s="339"/>
      <c r="AD4" s="339"/>
      <c r="AE4" s="339"/>
      <c r="AF4" s="340"/>
      <c r="AG4" s="340"/>
      <c r="AH4" s="332"/>
      <c r="AI4" s="332"/>
      <c r="AJ4" s="332"/>
      <c r="AK4" s="332"/>
    </row>
    <row r="5" spans="9:37" ht="17.25" customHeight="1">
      <c r="I5" s="336"/>
      <c r="J5" s="336"/>
      <c r="K5" s="336"/>
      <c r="L5" s="336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8" t="s">
        <v>172</v>
      </c>
      <c r="AB5" s="337"/>
      <c r="AC5" s="341"/>
      <c r="AD5" s="341"/>
      <c r="AE5" s="341"/>
      <c r="AF5" s="340"/>
      <c r="AG5" s="340"/>
      <c r="AH5" s="332"/>
      <c r="AI5" s="332"/>
      <c r="AJ5" s="332"/>
      <c r="AK5" s="332"/>
    </row>
    <row r="6" spans="6:37" ht="17.25" customHeight="1">
      <c r="F6" s="342"/>
      <c r="G6" s="342"/>
      <c r="H6" s="343"/>
      <c r="I6" s="342"/>
      <c r="J6" s="342"/>
      <c r="K6" s="342"/>
      <c r="L6" s="342"/>
      <c r="M6" s="34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44" t="s">
        <v>173</v>
      </c>
      <c r="AB6" s="332"/>
      <c r="AC6" s="345"/>
      <c r="AD6" s="345"/>
      <c r="AE6" s="345"/>
      <c r="AF6" s="346" t="s">
        <v>174</v>
      </c>
      <c r="AG6" s="332"/>
      <c r="AH6" s="332"/>
      <c r="AI6" s="332"/>
      <c r="AJ6" s="332"/>
      <c r="AK6" s="332"/>
    </row>
    <row r="7" spans="6:37" ht="17.25" customHeight="1" thickBot="1">
      <c r="F7" s="332"/>
      <c r="G7" s="332"/>
      <c r="H7" s="332"/>
      <c r="I7" s="332" t="s">
        <v>61</v>
      </c>
      <c r="K7" s="332"/>
      <c r="L7" s="332" t="s">
        <v>175</v>
      </c>
      <c r="M7" s="332" t="s">
        <v>176</v>
      </c>
      <c r="N7" s="332" t="s">
        <v>177</v>
      </c>
      <c r="O7" s="332"/>
      <c r="P7" s="332"/>
      <c r="Q7" s="332"/>
      <c r="R7" s="332"/>
      <c r="S7" s="332"/>
      <c r="T7" s="332"/>
      <c r="U7" s="332"/>
      <c r="V7" s="332"/>
      <c r="W7" s="332" t="s">
        <v>61</v>
      </c>
      <c r="Y7" s="332"/>
      <c r="Z7" s="332" t="s">
        <v>175</v>
      </c>
      <c r="AA7" s="332" t="s">
        <v>178</v>
      </c>
      <c r="AB7" s="332" t="s">
        <v>177</v>
      </c>
      <c r="AC7" s="332"/>
      <c r="AD7" s="332"/>
      <c r="AE7" s="332"/>
      <c r="AF7" s="332"/>
      <c r="AG7" s="332"/>
      <c r="AH7" s="332"/>
      <c r="AI7" s="332"/>
      <c r="AJ7" s="332"/>
      <c r="AK7" s="332"/>
    </row>
    <row r="8" spans="6:37" ht="11.25" customHeight="1">
      <c r="F8" s="347" t="s">
        <v>179</v>
      </c>
      <c r="G8" s="348"/>
      <c r="H8" s="349" t="s">
        <v>180</v>
      </c>
      <c r="I8" s="350"/>
      <c r="J8" s="350"/>
      <c r="K8" s="350"/>
      <c r="L8" s="351"/>
      <c r="M8" s="352" t="s">
        <v>181</v>
      </c>
      <c r="N8" s="353"/>
      <c r="O8" s="354"/>
      <c r="P8" s="355"/>
      <c r="Q8" s="356" t="s">
        <v>67</v>
      </c>
      <c r="R8" s="357" t="s">
        <v>61</v>
      </c>
      <c r="S8" s="357"/>
      <c r="T8" s="358" t="s">
        <v>179</v>
      </c>
      <c r="U8" s="359"/>
      <c r="V8" s="350" t="s">
        <v>180</v>
      </c>
      <c r="W8" s="350"/>
      <c r="X8" s="350"/>
      <c r="Y8" s="350"/>
      <c r="Z8" s="351"/>
      <c r="AA8" s="352" t="s">
        <v>181</v>
      </c>
      <c r="AB8" s="353"/>
      <c r="AC8" s="354"/>
      <c r="AD8" s="355"/>
      <c r="AE8" s="356" t="s">
        <v>67</v>
      </c>
      <c r="AF8" s="357" t="s">
        <v>61</v>
      </c>
      <c r="AG8" s="348"/>
      <c r="AH8" s="332"/>
      <c r="AI8" s="332"/>
      <c r="AJ8" s="332"/>
      <c r="AK8" s="332"/>
    </row>
    <row r="9" spans="6:37" ht="11.25" customHeight="1">
      <c r="F9" s="360"/>
      <c r="G9" s="361"/>
      <c r="H9" s="362"/>
      <c r="I9" s="363"/>
      <c r="J9" s="363"/>
      <c r="K9" s="363"/>
      <c r="L9" s="364"/>
      <c r="M9" s="365"/>
      <c r="N9" s="366" t="s">
        <v>175</v>
      </c>
      <c r="O9" s="367" t="s">
        <v>182</v>
      </c>
      <c r="P9" s="368" t="s">
        <v>183</v>
      </c>
      <c r="Q9" s="369"/>
      <c r="R9" s="370"/>
      <c r="S9" s="370"/>
      <c r="T9" s="371"/>
      <c r="U9" s="372"/>
      <c r="V9" s="363"/>
      <c r="W9" s="363"/>
      <c r="X9" s="363"/>
      <c r="Y9" s="363"/>
      <c r="Z9" s="364"/>
      <c r="AA9" s="365"/>
      <c r="AB9" s="366" t="s">
        <v>175</v>
      </c>
      <c r="AC9" s="367" t="s">
        <v>182</v>
      </c>
      <c r="AD9" s="368" t="s">
        <v>183</v>
      </c>
      <c r="AE9" s="369"/>
      <c r="AF9" s="370"/>
      <c r="AG9" s="361"/>
      <c r="AH9" s="332"/>
      <c r="AI9" s="332"/>
      <c r="AJ9" s="332"/>
      <c r="AK9" s="332"/>
    </row>
    <row r="10" spans="6:37" ht="11.25" customHeight="1">
      <c r="F10" s="373"/>
      <c r="G10" s="374"/>
      <c r="H10" s="375"/>
      <c r="I10" s="376"/>
      <c r="J10" s="376"/>
      <c r="K10" s="376"/>
      <c r="L10" s="377"/>
      <c r="M10" s="378"/>
      <c r="N10" s="379"/>
      <c r="O10" s="380"/>
      <c r="P10" s="381"/>
      <c r="Q10" s="382"/>
      <c r="R10" s="383"/>
      <c r="S10" s="383"/>
      <c r="T10" s="384"/>
      <c r="U10" s="385"/>
      <c r="V10" s="376"/>
      <c r="W10" s="376"/>
      <c r="X10" s="376"/>
      <c r="Y10" s="376"/>
      <c r="Z10" s="377"/>
      <c r="AA10" s="378"/>
      <c r="AB10" s="379"/>
      <c r="AC10" s="380"/>
      <c r="AD10" s="381"/>
      <c r="AE10" s="382"/>
      <c r="AF10" s="383"/>
      <c r="AG10" s="383"/>
      <c r="AH10" s="386"/>
      <c r="AI10" s="332"/>
      <c r="AJ10" s="332"/>
      <c r="AK10" s="332"/>
    </row>
    <row r="11" spans="6:41" ht="22.5" customHeight="1">
      <c r="F11" s="387">
        <v>1</v>
      </c>
      <c r="G11" s="388"/>
      <c r="H11" s="389"/>
      <c r="I11" s="345"/>
      <c r="J11" s="345"/>
      <c r="K11" s="345"/>
      <c r="L11" s="388"/>
      <c r="M11" s="390"/>
      <c r="N11" s="391" t="s">
        <v>175</v>
      </c>
      <c r="O11" s="392"/>
      <c r="P11" s="393" t="s">
        <v>183</v>
      </c>
      <c r="Q11" s="394"/>
      <c r="R11" s="345" t="s">
        <v>184</v>
      </c>
      <c r="S11" s="345"/>
      <c r="T11" s="389">
        <v>1</v>
      </c>
      <c r="U11" s="388"/>
      <c r="V11" s="389"/>
      <c r="W11" s="345"/>
      <c r="X11" s="345"/>
      <c r="Y11" s="345"/>
      <c r="Z11" s="388"/>
      <c r="AA11" s="390"/>
      <c r="AB11" s="391" t="s">
        <v>175</v>
      </c>
      <c r="AC11" s="392"/>
      <c r="AD11" s="393" t="s">
        <v>183</v>
      </c>
      <c r="AE11" s="394"/>
      <c r="AF11" s="345" t="s">
        <v>185</v>
      </c>
      <c r="AG11" s="345"/>
      <c r="AH11" s="386"/>
      <c r="AI11" s="332"/>
      <c r="AJ11" s="332"/>
      <c r="AK11" s="332"/>
      <c r="AN11" s="333">
        <v>3</v>
      </c>
      <c r="AO11" s="333" t="s">
        <v>184</v>
      </c>
    </row>
    <row r="12" spans="6:41" ht="22.5" customHeight="1">
      <c r="F12" s="387">
        <v>2</v>
      </c>
      <c r="G12" s="388"/>
      <c r="H12" s="389"/>
      <c r="I12" s="345"/>
      <c r="J12" s="345"/>
      <c r="K12" s="345"/>
      <c r="L12" s="388"/>
      <c r="M12" s="395"/>
      <c r="N12" s="396" t="s">
        <v>175</v>
      </c>
      <c r="O12" s="397"/>
      <c r="P12" s="398" t="s">
        <v>183</v>
      </c>
      <c r="Q12" s="394"/>
      <c r="R12" s="345"/>
      <c r="S12" s="345"/>
      <c r="T12" s="389">
        <v>2</v>
      </c>
      <c r="U12" s="388"/>
      <c r="V12" s="389"/>
      <c r="W12" s="345"/>
      <c r="X12" s="345"/>
      <c r="Y12" s="345"/>
      <c r="Z12" s="388"/>
      <c r="AA12" s="399"/>
      <c r="AB12" s="396" t="s">
        <v>175</v>
      </c>
      <c r="AC12" s="397"/>
      <c r="AD12" s="398" t="s">
        <v>183</v>
      </c>
      <c r="AE12" s="394"/>
      <c r="AF12" s="345"/>
      <c r="AG12" s="345"/>
      <c r="AH12" s="386"/>
      <c r="AI12" s="332"/>
      <c r="AJ12" s="332"/>
      <c r="AK12" s="332"/>
      <c r="AN12" s="333">
        <v>2</v>
      </c>
      <c r="AO12" s="333" t="s">
        <v>185</v>
      </c>
    </row>
    <row r="13" spans="6:40" ht="22.5" customHeight="1">
      <c r="F13" s="387">
        <v>3</v>
      </c>
      <c r="G13" s="388"/>
      <c r="H13" s="389"/>
      <c r="I13" s="345"/>
      <c r="J13" s="345"/>
      <c r="K13" s="345"/>
      <c r="L13" s="388"/>
      <c r="M13" s="395"/>
      <c r="N13" s="396" t="s">
        <v>175</v>
      </c>
      <c r="O13" s="397"/>
      <c r="P13" s="398" t="s">
        <v>183</v>
      </c>
      <c r="Q13" s="394"/>
      <c r="R13" s="345"/>
      <c r="S13" s="345"/>
      <c r="T13" s="389">
        <v>3</v>
      </c>
      <c r="U13" s="388"/>
      <c r="V13" s="389"/>
      <c r="W13" s="345"/>
      <c r="X13" s="345"/>
      <c r="Y13" s="345"/>
      <c r="Z13" s="388"/>
      <c r="AA13" s="395"/>
      <c r="AB13" s="396" t="s">
        <v>175</v>
      </c>
      <c r="AC13" s="397"/>
      <c r="AD13" s="398" t="s">
        <v>183</v>
      </c>
      <c r="AE13" s="394"/>
      <c r="AF13" s="345"/>
      <c r="AG13" s="345"/>
      <c r="AH13" s="386"/>
      <c r="AI13" s="332"/>
      <c r="AJ13" s="332"/>
      <c r="AK13" s="332"/>
      <c r="AN13" s="333">
        <v>1</v>
      </c>
    </row>
    <row r="14" spans="6:40" ht="22.5" customHeight="1">
      <c r="F14" s="387">
        <v>4</v>
      </c>
      <c r="G14" s="388"/>
      <c r="H14" s="389"/>
      <c r="I14" s="345"/>
      <c r="J14" s="345"/>
      <c r="K14" s="345"/>
      <c r="L14" s="388"/>
      <c r="M14" s="395"/>
      <c r="N14" s="400" t="s">
        <v>175</v>
      </c>
      <c r="O14" s="397"/>
      <c r="P14" s="398" t="s">
        <v>183</v>
      </c>
      <c r="Q14" s="394"/>
      <c r="R14" s="345"/>
      <c r="S14" s="345"/>
      <c r="T14" s="389">
        <v>4</v>
      </c>
      <c r="U14" s="388"/>
      <c r="V14" s="389"/>
      <c r="W14" s="345"/>
      <c r="X14" s="345"/>
      <c r="Y14" s="345"/>
      <c r="Z14" s="388"/>
      <c r="AA14" s="401"/>
      <c r="AB14" s="400" t="s">
        <v>175</v>
      </c>
      <c r="AC14" s="397"/>
      <c r="AD14" s="398" t="s">
        <v>183</v>
      </c>
      <c r="AE14" s="394"/>
      <c r="AF14" s="345"/>
      <c r="AG14" s="345"/>
      <c r="AH14" s="386"/>
      <c r="AI14" s="332"/>
      <c r="AJ14" s="332"/>
      <c r="AK14" s="332"/>
      <c r="AN14" s="333" t="s">
        <v>186</v>
      </c>
    </row>
    <row r="15" spans="6:40" ht="22.5" customHeight="1">
      <c r="F15" s="387">
        <v>5</v>
      </c>
      <c r="G15" s="388"/>
      <c r="H15" s="389"/>
      <c r="I15" s="345"/>
      <c r="J15" s="345"/>
      <c r="K15" s="345"/>
      <c r="L15" s="388"/>
      <c r="M15" s="395"/>
      <c r="N15" s="396" t="s">
        <v>175</v>
      </c>
      <c r="O15" s="397"/>
      <c r="P15" s="398" t="s">
        <v>183</v>
      </c>
      <c r="Q15" s="394"/>
      <c r="R15" s="345"/>
      <c r="S15" s="345"/>
      <c r="T15" s="389">
        <v>5</v>
      </c>
      <c r="U15" s="388"/>
      <c r="V15" s="389"/>
      <c r="W15" s="345"/>
      <c r="X15" s="345"/>
      <c r="Y15" s="345"/>
      <c r="Z15" s="388"/>
      <c r="AA15" s="395"/>
      <c r="AB15" s="396" t="s">
        <v>175</v>
      </c>
      <c r="AC15" s="397"/>
      <c r="AD15" s="398" t="s">
        <v>183</v>
      </c>
      <c r="AE15" s="394"/>
      <c r="AF15" s="345"/>
      <c r="AG15" s="345"/>
      <c r="AH15" s="386"/>
      <c r="AI15" s="332"/>
      <c r="AJ15" s="332"/>
      <c r="AK15" s="332"/>
      <c r="AN15" s="333" t="s">
        <v>187</v>
      </c>
    </row>
    <row r="16" spans="6:40" ht="22.5" customHeight="1">
      <c r="F16" s="387">
        <v>6</v>
      </c>
      <c r="G16" s="388"/>
      <c r="H16" s="389"/>
      <c r="I16" s="345"/>
      <c r="J16" s="345"/>
      <c r="K16" s="345"/>
      <c r="L16" s="388"/>
      <c r="M16" s="395"/>
      <c r="N16" s="396" t="s">
        <v>175</v>
      </c>
      <c r="O16" s="402"/>
      <c r="P16" s="398" t="s">
        <v>183</v>
      </c>
      <c r="Q16" s="394"/>
      <c r="R16" s="345"/>
      <c r="S16" s="345"/>
      <c r="T16" s="389">
        <v>6</v>
      </c>
      <c r="U16" s="388"/>
      <c r="V16" s="389"/>
      <c r="W16" s="345"/>
      <c r="X16" s="345"/>
      <c r="Y16" s="345"/>
      <c r="Z16" s="388"/>
      <c r="AA16" s="395"/>
      <c r="AB16" s="396" t="s">
        <v>175</v>
      </c>
      <c r="AC16" s="402"/>
      <c r="AD16" s="398" t="s">
        <v>183</v>
      </c>
      <c r="AE16" s="394"/>
      <c r="AF16" s="345"/>
      <c r="AG16" s="345"/>
      <c r="AH16" s="386"/>
      <c r="AI16" s="332"/>
      <c r="AJ16" s="332"/>
      <c r="AK16" s="332"/>
      <c r="AN16" s="333" t="s">
        <v>188</v>
      </c>
    </row>
    <row r="17" spans="6:40" ht="22.5" customHeight="1">
      <c r="F17" s="387">
        <v>7</v>
      </c>
      <c r="G17" s="388"/>
      <c r="H17" s="389"/>
      <c r="I17" s="345"/>
      <c r="J17" s="345"/>
      <c r="K17" s="345"/>
      <c r="L17" s="388"/>
      <c r="M17" s="401"/>
      <c r="N17" s="400" t="s">
        <v>175</v>
      </c>
      <c r="O17" s="397"/>
      <c r="P17" s="398" t="s">
        <v>183</v>
      </c>
      <c r="Q17" s="394"/>
      <c r="R17" s="345"/>
      <c r="S17" s="345"/>
      <c r="T17" s="389">
        <v>7</v>
      </c>
      <c r="U17" s="388"/>
      <c r="V17" s="389"/>
      <c r="W17" s="345"/>
      <c r="X17" s="345"/>
      <c r="Y17" s="345"/>
      <c r="Z17" s="388"/>
      <c r="AA17" s="395"/>
      <c r="AB17" s="400" t="s">
        <v>175</v>
      </c>
      <c r="AC17" s="397"/>
      <c r="AD17" s="398" t="s">
        <v>183</v>
      </c>
      <c r="AE17" s="394"/>
      <c r="AF17" s="345"/>
      <c r="AG17" s="345"/>
      <c r="AH17" s="386"/>
      <c r="AI17" s="332"/>
      <c r="AJ17" s="332"/>
      <c r="AK17" s="332"/>
      <c r="AN17" s="333" t="s">
        <v>189</v>
      </c>
    </row>
    <row r="18" spans="6:40" ht="22.5" customHeight="1">
      <c r="F18" s="387">
        <v>8</v>
      </c>
      <c r="G18" s="388"/>
      <c r="H18" s="389"/>
      <c r="I18" s="345"/>
      <c r="J18" s="345"/>
      <c r="K18" s="345"/>
      <c r="L18" s="388"/>
      <c r="M18" s="395"/>
      <c r="N18" s="396" t="s">
        <v>175</v>
      </c>
      <c r="O18" s="397"/>
      <c r="P18" s="398" t="s">
        <v>183</v>
      </c>
      <c r="Q18" s="394"/>
      <c r="R18" s="345"/>
      <c r="S18" s="345"/>
      <c r="T18" s="389">
        <v>8</v>
      </c>
      <c r="U18" s="388"/>
      <c r="V18" s="389"/>
      <c r="W18" s="345"/>
      <c r="X18" s="345"/>
      <c r="Y18" s="345"/>
      <c r="Z18" s="388"/>
      <c r="AA18" s="395"/>
      <c r="AB18" s="396" t="s">
        <v>175</v>
      </c>
      <c r="AC18" s="397"/>
      <c r="AD18" s="398" t="s">
        <v>183</v>
      </c>
      <c r="AE18" s="394"/>
      <c r="AF18" s="345"/>
      <c r="AG18" s="345"/>
      <c r="AH18" s="386"/>
      <c r="AI18" s="332"/>
      <c r="AJ18" s="332"/>
      <c r="AK18" s="332"/>
      <c r="AN18" s="333" t="s">
        <v>190</v>
      </c>
    </row>
    <row r="19" spans="6:40" ht="22.5" customHeight="1">
      <c r="F19" s="387">
        <v>9</v>
      </c>
      <c r="G19" s="388"/>
      <c r="H19" s="389"/>
      <c r="I19" s="345"/>
      <c r="J19" s="345"/>
      <c r="K19" s="345"/>
      <c r="L19" s="388"/>
      <c r="M19" s="401"/>
      <c r="N19" s="400" t="s">
        <v>175</v>
      </c>
      <c r="O19" s="397"/>
      <c r="P19" s="398" t="s">
        <v>183</v>
      </c>
      <c r="Q19" s="394"/>
      <c r="R19" s="345"/>
      <c r="S19" s="345"/>
      <c r="T19" s="389">
        <v>9</v>
      </c>
      <c r="U19" s="388"/>
      <c r="V19" s="389"/>
      <c r="W19" s="345"/>
      <c r="X19" s="345"/>
      <c r="Y19" s="345"/>
      <c r="Z19" s="388"/>
      <c r="AA19" s="395"/>
      <c r="AB19" s="400" t="s">
        <v>175</v>
      </c>
      <c r="AC19" s="397"/>
      <c r="AD19" s="398" t="s">
        <v>183</v>
      </c>
      <c r="AE19" s="394"/>
      <c r="AF19" s="345"/>
      <c r="AG19" s="345"/>
      <c r="AH19" s="386"/>
      <c r="AI19" s="332"/>
      <c r="AJ19" s="332"/>
      <c r="AK19" s="332"/>
      <c r="AN19" s="333" t="s">
        <v>191</v>
      </c>
    </row>
    <row r="20" spans="6:40" ht="22.5" customHeight="1">
      <c r="F20" s="387">
        <v>10</v>
      </c>
      <c r="G20" s="388"/>
      <c r="H20" s="389"/>
      <c r="I20" s="345"/>
      <c r="J20" s="345"/>
      <c r="K20" s="345"/>
      <c r="L20" s="388"/>
      <c r="M20" s="395"/>
      <c r="N20" s="396" t="s">
        <v>175</v>
      </c>
      <c r="O20" s="402"/>
      <c r="P20" s="398" t="s">
        <v>183</v>
      </c>
      <c r="Q20" s="394"/>
      <c r="R20" s="345"/>
      <c r="S20" s="345"/>
      <c r="T20" s="389">
        <v>10</v>
      </c>
      <c r="U20" s="388"/>
      <c r="V20" s="389"/>
      <c r="W20" s="345"/>
      <c r="X20" s="345"/>
      <c r="Y20" s="345"/>
      <c r="Z20" s="388"/>
      <c r="AA20" s="395"/>
      <c r="AB20" s="396" t="s">
        <v>175</v>
      </c>
      <c r="AC20" s="402"/>
      <c r="AD20" s="398" t="s">
        <v>183</v>
      </c>
      <c r="AE20" s="394"/>
      <c r="AF20" s="345"/>
      <c r="AG20" s="345"/>
      <c r="AH20" s="386"/>
      <c r="AI20" s="332"/>
      <c r="AJ20" s="332"/>
      <c r="AK20" s="332"/>
      <c r="AN20" s="333" t="s">
        <v>192</v>
      </c>
    </row>
    <row r="21" spans="6:40" ht="22.5" customHeight="1">
      <c r="F21" s="387">
        <v>11</v>
      </c>
      <c r="G21" s="388"/>
      <c r="H21" s="389"/>
      <c r="I21" s="345"/>
      <c r="J21" s="345"/>
      <c r="K21" s="345"/>
      <c r="L21" s="388"/>
      <c r="M21" s="401"/>
      <c r="N21" s="400" t="s">
        <v>175</v>
      </c>
      <c r="O21" s="397"/>
      <c r="P21" s="398" t="s">
        <v>183</v>
      </c>
      <c r="Q21" s="394"/>
      <c r="R21" s="345"/>
      <c r="S21" s="345"/>
      <c r="T21" s="389">
        <v>11</v>
      </c>
      <c r="U21" s="388"/>
      <c r="V21" s="389"/>
      <c r="W21" s="345"/>
      <c r="X21" s="345"/>
      <c r="Y21" s="345"/>
      <c r="Z21" s="388"/>
      <c r="AA21" s="395"/>
      <c r="AB21" s="400" t="s">
        <v>175</v>
      </c>
      <c r="AC21" s="397"/>
      <c r="AD21" s="398" t="s">
        <v>183</v>
      </c>
      <c r="AE21" s="394"/>
      <c r="AF21" s="345"/>
      <c r="AG21" s="345"/>
      <c r="AH21" s="386"/>
      <c r="AI21" s="332"/>
      <c r="AJ21" s="332"/>
      <c r="AK21" s="332"/>
      <c r="AN21" s="332"/>
    </row>
    <row r="22" spans="6:40" ht="22.5" customHeight="1">
      <c r="F22" s="387">
        <v>12</v>
      </c>
      <c r="G22" s="388"/>
      <c r="H22" s="389"/>
      <c r="I22" s="345"/>
      <c r="J22" s="345"/>
      <c r="K22" s="345"/>
      <c r="L22" s="388"/>
      <c r="M22" s="401"/>
      <c r="N22" s="400" t="s">
        <v>175</v>
      </c>
      <c r="O22" s="397"/>
      <c r="P22" s="398" t="s">
        <v>183</v>
      </c>
      <c r="Q22" s="394"/>
      <c r="R22" s="345"/>
      <c r="S22" s="345"/>
      <c r="T22" s="389">
        <v>12</v>
      </c>
      <c r="U22" s="388"/>
      <c r="V22" s="389"/>
      <c r="W22" s="345"/>
      <c r="X22" s="345"/>
      <c r="Y22" s="345"/>
      <c r="Z22" s="388"/>
      <c r="AA22" s="395"/>
      <c r="AB22" s="400" t="s">
        <v>175</v>
      </c>
      <c r="AC22" s="397"/>
      <c r="AD22" s="398" t="s">
        <v>183</v>
      </c>
      <c r="AE22" s="394"/>
      <c r="AF22" s="345"/>
      <c r="AG22" s="345"/>
      <c r="AH22" s="386"/>
      <c r="AI22" s="332"/>
      <c r="AJ22" s="332"/>
      <c r="AK22" s="332"/>
      <c r="AN22" s="332"/>
    </row>
    <row r="23" spans="6:40" ht="22.5" customHeight="1">
      <c r="F23" s="387">
        <v>13</v>
      </c>
      <c r="G23" s="388"/>
      <c r="H23" s="389"/>
      <c r="I23" s="345"/>
      <c r="J23" s="345"/>
      <c r="K23" s="345"/>
      <c r="L23" s="388"/>
      <c r="M23" s="401"/>
      <c r="N23" s="400" t="s">
        <v>175</v>
      </c>
      <c r="O23" s="397"/>
      <c r="P23" s="398" t="s">
        <v>183</v>
      </c>
      <c r="Q23" s="394"/>
      <c r="R23" s="345"/>
      <c r="S23" s="345"/>
      <c r="T23" s="389">
        <v>13</v>
      </c>
      <c r="U23" s="388"/>
      <c r="V23" s="389"/>
      <c r="W23" s="345"/>
      <c r="X23" s="345"/>
      <c r="Y23" s="345"/>
      <c r="Z23" s="388"/>
      <c r="AA23" s="395"/>
      <c r="AB23" s="400" t="s">
        <v>175</v>
      </c>
      <c r="AC23" s="397"/>
      <c r="AD23" s="398" t="s">
        <v>183</v>
      </c>
      <c r="AE23" s="394"/>
      <c r="AF23" s="345"/>
      <c r="AG23" s="345"/>
      <c r="AH23" s="386"/>
      <c r="AI23" s="332"/>
      <c r="AJ23" s="332"/>
      <c r="AK23" s="332"/>
      <c r="AN23" s="332"/>
    </row>
    <row r="24" spans="6:40" ht="22.5" customHeight="1">
      <c r="F24" s="387">
        <v>14</v>
      </c>
      <c r="G24" s="388"/>
      <c r="H24" s="389"/>
      <c r="I24" s="345"/>
      <c r="J24" s="345"/>
      <c r="K24" s="345"/>
      <c r="L24" s="388"/>
      <c r="M24" s="401"/>
      <c r="N24" s="400" t="s">
        <v>175</v>
      </c>
      <c r="O24" s="397"/>
      <c r="P24" s="398" t="s">
        <v>183</v>
      </c>
      <c r="Q24" s="394"/>
      <c r="R24" s="345"/>
      <c r="S24" s="345"/>
      <c r="T24" s="389">
        <v>14</v>
      </c>
      <c r="U24" s="388"/>
      <c r="V24" s="389"/>
      <c r="W24" s="345"/>
      <c r="X24" s="345"/>
      <c r="Y24" s="345"/>
      <c r="Z24" s="388"/>
      <c r="AA24" s="395"/>
      <c r="AB24" s="400" t="s">
        <v>175</v>
      </c>
      <c r="AC24" s="397"/>
      <c r="AD24" s="398" t="s">
        <v>183</v>
      </c>
      <c r="AE24" s="394"/>
      <c r="AF24" s="345"/>
      <c r="AG24" s="345"/>
      <c r="AH24" s="386"/>
      <c r="AI24" s="332"/>
      <c r="AJ24" s="332"/>
      <c r="AK24" s="332"/>
      <c r="AN24" s="332"/>
    </row>
    <row r="25" spans="6:40" ht="22.5" customHeight="1">
      <c r="F25" s="387">
        <v>15</v>
      </c>
      <c r="G25" s="388"/>
      <c r="H25" s="389"/>
      <c r="I25" s="345"/>
      <c r="J25" s="345"/>
      <c r="K25" s="345"/>
      <c r="L25" s="388"/>
      <c r="M25" s="401"/>
      <c r="N25" s="400" t="s">
        <v>175</v>
      </c>
      <c r="O25" s="397"/>
      <c r="P25" s="398" t="s">
        <v>183</v>
      </c>
      <c r="Q25" s="394"/>
      <c r="R25" s="345"/>
      <c r="S25" s="345"/>
      <c r="T25" s="389">
        <v>15</v>
      </c>
      <c r="U25" s="388"/>
      <c r="V25" s="389"/>
      <c r="W25" s="345"/>
      <c r="X25" s="345"/>
      <c r="Y25" s="345"/>
      <c r="Z25" s="388"/>
      <c r="AA25" s="395"/>
      <c r="AB25" s="400" t="s">
        <v>175</v>
      </c>
      <c r="AC25" s="397"/>
      <c r="AD25" s="398" t="s">
        <v>183</v>
      </c>
      <c r="AE25" s="394"/>
      <c r="AF25" s="345"/>
      <c r="AG25" s="345"/>
      <c r="AH25" s="386"/>
      <c r="AI25" s="332"/>
      <c r="AJ25" s="332"/>
      <c r="AK25" s="332"/>
      <c r="AN25" s="332"/>
    </row>
    <row r="26" spans="6:40" ht="22.5" customHeight="1">
      <c r="F26" s="387">
        <v>16</v>
      </c>
      <c r="G26" s="388"/>
      <c r="H26" s="389"/>
      <c r="I26" s="345"/>
      <c r="J26" s="345"/>
      <c r="K26" s="345"/>
      <c r="L26" s="388"/>
      <c r="M26" s="401"/>
      <c r="N26" s="400" t="s">
        <v>175</v>
      </c>
      <c r="O26" s="397"/>
      <c r="P26" s="398" t="s">
        <v>183</v>
      </c>
      <c r="Q26" s="394"/>
      <c r="R26" s="345"/>
      <c r="S26" s="345"/>
      <c r="T26" s="389">
        <v>16</v>
      </c>
      <c r="U26" s="388"/>
      <c r="V26" s="389"/>
      <c r="W26" s="345"/>
      <c r="X26" s="345"/>
      <c r="Y26" s="345"/>
      <c r="Z26" s="388"/>
      <c r="AA26" s="395"/>
      <c r="AB26" s="400" t="s">
        <v>175</v>
      </c>
      <c r="AC26" s="397"/>
      <c r="AD26" s="398" t="s">
        <v>183</v>
      </c>
      <c r="AE26" s="394"/>
      <c r="AF26" s="345"/>
      <c r="AG26" s="345"/>
      <c r="AH26" s="386"/>
      <c r="AI26" s="332"/>
      <c r="AJ26" s="332"/>
      <c r="AK26" s="332"/>
      <c r="AN26" s="332"/>
    </row>
    <row r="27" spans="6:40" ht="22.5" customHeight="1">
      <c r="F27" s="387">
        <v>17</v>
      </c>
      <c r="G27" s="388"/>
      <c r="H27" s="389"/>
      <c r="I27" s="345"/>
      <c r="J27" s="345"/>
      <c r="K27" s="345"/>
      <c r="L27" s="388"/>
      <c r="M27" s="401"/>
      <c r="N27" s="400" t="s">
        <v>175</v>
      </c>
      <c r="O27" s="397"/>
      <c r="P27" s="398" t="s">
        <v>183</v>
      </c>
      <c r="Q27" s="394"/>
      <c r="R27" s="345"/>
      <c r="S27" s="345"/>
      <c r="T27" s="389">
        <v>17</v>
      </c>
      <c r="U27" s="388"/>
      <c r="V27" s="389"/>
      <c r="W27" s="345"/>
      <c r="X27" s="345"/>
      <c r="Y27" s="345"/>
      <c r="Z27" s="388"/>
      <c r="AA27" s="395"/>
      <c r="AB27" s="400" t="s">
        <v>175</v>
      </c>
      <c r="AC27" s="397"/>
      <c r="AD27" s="398" t="s">
        <v>183</v>
      </c>
      <c r="AE27" s="394"/>
      <c r="AF27" s="345"/>
      <c r="AG27" s="345"/>
      <c r="AH27" s="386"/>
      <c r="AI27" s="332"/>
      <c r="AJ27" s="332"/>
      <c r="AK27" s="332"/>
      <c r="AN27" s="332"/>
    </row>
    <row r="28" spans="6:40" ht="22.5" customHeight="1">
      <c r="F28" s="387">
        <v>18</v>
      </c>
      <c r="G28" s="388"/>
      <c r="H28" s="389"/>
      <c r="I28" s="345"/>
      <c r="J28" s="345"/>
      <c r="K28" s="345"/>
      <c r="L28" s="388"/>
      <c r="M28" s="401"/>
      <c r="N28" s="400" t="s">
        <v>175</v>
      </c>
      <c r="O28" s="397"/>
      <c r="P28" s="398" t="s">
        <v>183</v>
      </c>
      <c r="Q28" s="394"/>
      <c r="R28" s="345"/>
      <c r="S28" s="345"/>
      <c r="T28" s="389">
        <v>18</v>
      </c>
      <c r="U28" s="388"/>
      <c r="V28" s="389"/>
      <c r="W28" s="345"/>
      <c r="X28" s="345"/>
      <c r="Y28" s="345"/>
      <c r="Z28" s="388"/>
      <c r="AA28" s="395"/>
      <c r="AB28" s="400" t="s">
        <v>175</v>
      </c>
      <c r="AC28" s="397"/>
      <c r="AD28" s="398" t="s">
        <v>183</v>
      </c>
      <c r="AE28" s="394"/>
      <c r="AF28" s="345"/>
      <c r="AG28" s="345"/>
      <c r="AH28" s="386"/>
      <c r="AI28" s="332"/>
      <c r="AJ28" s="332"/>
      <c r="AK28" s="332"/>
      <c r="AN28" s="332"/>
    </row>
    <row r="29" spans="6:40" ht="22.5" customHeight="1">
      <c r="F29" s="387">
        <v>19</v>
      </c>
      <c r="G29" s="388"/>
      <c r="H29" s="389"/>
      <c r="I29" s="345"/>
      <c r="J29" s="345"/>
      <c r="K29" s="345"/>
      <c r="L29" s="388"/>
      <c r="M29" s="401"/>
      <c r="N29" s="400" t="s">
        <v>175</v>
      </c>
      <c r="O29" s="397"/>
      <c r="P29" s="398" t="s">
        <v>183</v>
      </c>
      <c r="Q29" s="394"/>
      <c r="R29" s="345"/>
      <c r="S29" s="345"/>
      <c r="T29" s="389">
        <v>19</v>
      </c>
      <c r="U29" s="388"/>
      <c r="V29" s="389"/>
      <c r="W29" s="345"/>
      <c r="X29" s="345"/>
      <c r="Y29" s="345"/>
      <c r="Z29" s="388"/>
      <c r="AA29" s="395"/>
      <c r="AB29" s="400" t="s">
        <v>175</v>
      </c>
      <c r="AC29" s="397"/>
      <c r="AD29" s="398" t="s">
        <v>183</v>
      </c>
      <c r="AE29" s="394"/>
      <c r="AF29" s="345"/>
      <c r="AG29" s="345"/>
      <c r="AH29" s="386"/>
      <c r="AI29" s="332"/>
      <c r="AJ29" s="332"/>
      <c r="AK29" s="332"/>
      <c r="AN29" s="332"/>
    </row>
    <row r="30" spans="6:40" ht="22.5" customHeight="1">
      <c r="F30" s="387">
        <v>20</v>
      </c>
      <c r="G30" s="403"/>
      <c r="H30" s="389"/>
      <c r="I30" s="345"/>
      <c r="J30" s="345"/>
      <c r="K30" s="345"/>
      <c r="L30" s="388"/>
      <c r="M30" s="404"/>
      <c r="N30" s="405" t="s">
        <v>175</v>
      </c>
      <c r="O30" s="406"/>
      <c r="P30" s="407" t="s">
        <v>183</v>
      </c>
      <c r="Q30" s="394"/>
      <c r="R30" s="345"/>
      <c r="S30" s="345"/>
      <c r="T30" s="408">
        <v>20</v>
      </c>
      <c r="U30" s="403"/>
      <c r="V30" s="389"/>
      <c r="W30" s="345"/>
      <c r="X30" s="345"/>
      <c r="Y30" s="345"/>
      <c r="Z30" s="388"/>
      <c r="AA30" s="399"/>
      <c r="AB30" s="405" t="s">
        <v>175</v>
      </c>
      <c r="AC30" s="406"/>
      <c r="AD30" s="407" t="s">
        <v>183</v>
      </c>
      <c r="AE30" s="394"/>
      <c r="AF30" s="345"/>
      <c r="AG30" s="345"/>
      <c r="AH30" s="386"/>
      <c r="AI30" s="332"/>
      <c r="AJ30" s="332"/>
      <c r="AK30" s="332"/>
      <c r="AN30" s="332"/>
    </row>
    <row r="31" spans="6:37" ht="24.75" customHeight="1" thickBot="1">
      <c r="F31" s="409"/>
      <c r="G31" s="410"/>
      <c r="H31" s="411"/>
      <c r="I31" s="410"/>
      <c r="J31" s="410"/>
      <c r="K31" s="410"/>
      <c r="L31" s="410"/>
      <c r="M31" s="412" t="s">
        <v>193</v>
      </c>
      <c r="N31" s="412"/>
      <c r="O31" s="413"/>
      <c r="P31" s="414" t="s">
        <v>194</v>
      </c>
      <c r="Q31" s="414"/>
      <c r="R31" s="410"/>
      <c r="S31" s="410"/>
      <c r="T31" s="415"/>
      <c r="U31" s="410"/>
      <c r="V31" s="416"/>
      <c r="W31" s="410"/>
      <c r="X31" s="410"/>
      <c r="Y31" s="410"/>
      <c r="Z31" s="410"/>
      <c r="AA31" s="412" t="s">
        <v>193</v>
      </c>
      <c r="AB31" s="412"/>
      <c r="AC31" s="416"/>
      <c r="AD31" s="414" t="s">
        <v>194</v>
      </c>
      <c r="AE31" s="414"/>
      <c r="AF31" s="410"/>
      <c r="AG31" s="410"/>
      <c r="AH31" s="386"/>
      <c r="AI31" s="332"/>
      <c r="AJ31" s="332"/>
      <c r="AK31" s="332"/>
    </row>
    <row r="32" spans="6:37" ht="15" customHeight="1">
      <c r="F32" s="342"/>
      <c r="G32" s="342"/>
      <c r="H32" s="332"/>
      <c r="I32" s="342"/>
      <c r="J32" s="342"/>
      <c r="K32" s="342"/>
      <c r="L32" s="342"/>
      <c r="M32" s="417"/>
      <c r="N32" s="417"/>
      <c r="O32" s="417"/>
      <c r="P32" s="417"/>
      <c r="Q32" s="332"/>
      <c r="R32" s="342"/>
      <c r="S32" s="342"/>
      <c r="T32" s="342"/>
      <c r="U32" s="342"/>
      <c r="V32" s="332"/>
      <c r="W32" s="342"/>
      <c r="X32" s="342"/>
      <c r="Y32" s="342"/>
      <c r="Z32" s="342"/>
      <c r="AA32" s="417"/>
      <c r="AB32" s="417"/>
      <c r="AC32" s="417"/>
      <c r="AD32" s="417"/>
      <c r="AE32" s="332"/>
      <c r="AF32" s="342"/>
      <c r="AG32" s="342"/>
      <c r="AH32" s="332"/>
      <c r="AI32" s="332"/>
      <c r="AJ32" s="332"/>
      <c r="AK32" s="332"/>
    </row>
    <row r="33" spans="6:37" ht="18.75" customHeight="1">
      <c r="F33" s="342"/>
      <c r="G33" s="332"/>
      <c r="H33" s="332"/>
      <c r="I33" s="342"/>
      <c r="J33" s="332"/>
      <c r="K33" s="342"/>
      <c r="L33" s="332"/>
      <c r="M33" s="342"/>
      <c r="N33" s="418"/>
      <c r="O33" s="419"/>
      <c r="P33" s="418"/>
      <c r="Q33" s="419"/>
      <c r="R33" s="419"/>
      <c r="S33" s="418"/>
      <c r="T33" s="419"/>
      <c r="U33" s="418"/>
      <c r="V33" s="418"/>
      <c r="W33" s="420"/>
      <c r="X33" s="418"/>
      <c r="Y33" s="419"/>
      <c r="Z33" s="418"/>
      <c r="AA33" s="419"/>
      <c r="AB33" s="418"/>
      <c r="AC33" s="419"/>
      <c r="AD33" s="421"/>
      <c r="AE33" s="421"/>
      <c r="AF33" s="419"/>
      <c r="AG33" s="418"/>
      <c r="AH33" s="421"/>
      <c r="AI33" s="332"/>
      <c r="AJ33" s="332"/>
      <c r="AK33" s="332"/>
    </row>
    <row r="34" spans="6:37" ht="13.5" customHeight="1">
      <c r="F34" s="342"/>
      <c r="G34" s="342"/>
      <c r="H34" s="332"/>
      <c r="I34" s="342" t="s">
        <v>195</v>
      </c>
      <c r="J34" s="342"/>
      <c r="K34" s="342"/>
      <c r="L34" s="342"/>
      <c r="M34" s="34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422"/>
      <c r="AC34" s="423" t="s">
        <v>196</v>
      </c>
      <c r="AD34" s="424"/>
      <c r="AE34" s="422"/>
      <c r="AF34" s="332"/>
      <c r="AG34" s="332"/>
      <c r="AH34" s="332"/>
      <c r="AI34" s="332"/>
      <c r="AJ34" s="332"/>
      <c r="AK34" s="332"/>
    </row>
    <row r="35" spans="6:37" ht="13.5" customHeight="1">
      <c r="F35" s="342"/>
      <c r="G35" s="342"/>
      <c r="H35" s="332"/>
      <c r="I35" s="342" t="s">
        <v>197</v>
      </c>
      <c r="J35" s="342"/>
      <c r="K35" s="342"/>
      <c r="L35" s="342"/>
      <c r="M35" s="34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425" t="s">
        <v>184</v>
      </c>
      <c r="AC35" s="426">
        <f>O31</f>
        <v>0</v>
      </c>
      <c r="AD35" s="427"/>
      <c r="AE35" s="428" t="s">
        <v>194</v>
      </c>
      <c r="AF35" s="332"/>
      <c r="AG35" s="332"/>
      <c r="AH35" s="332"/>
      <c r="AI35" s="332"/>
      <c r="AJ35" s="332"/>
      <c r="AK35" s="332"/>
    </row>
    <row r="36" spans="6:37" ht="13.5" customHeight="1">
      <c r="F36" s="342"/>
      <c r="G36" s="342"/>
      <c r="H36" s="332"/>
      <c r="I36" s="342" t="s">
        <v>198</v>
      </c>
      <c r="J36" s="342"/>
      <c r="K36" s="342"/>
      <c r="L36" s="342"/>
      <c r="M36" s="34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429"/>
      <c r="AC36" s="430"/>
      <c r="AD36" s="431"/>
      <c r="AE36" s="432"/>
      <c r="AF36" s="332"/>
      <c r="AG36" s="332"/>
      <c r="AH36" s="332"/>
      <c r="AI36" s="332"/>
      <c r="AJ36" s="332"/>
      <c r="AK36" s="332"/>
    </row>
    <row r="37" spans="6:37" ht="13.5" customHeight="1">
      <c r="F37" s="342"/>
      <c r="G37" s="342"/>
      <c r="H37" s="332"/>
      <c r="I37" s="342" t="s">
        <v>199</v>
      </c>
      <c r="J37" s="342"/>
      <c r="K37" s="342"/>
      <c r="L37" s="342"/>
      <c r="M37" s="34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425" t="s">
        <v>185</v>
      </c>
      <c r="AC37" s="426">
        <f>AC31</f>
        <v>0</v>
      </c>
      <c r="AD37" s="427"/>
      <c r="AE37" s="428" t="s">
        <v>194</v>
      </c>
      <c r="AF37" s="332"/>
      <c r="AG37" s="332"/>
      <c r="AH37" s="332"/>
      <c r="AI37" s="332"/>
      <c r="AJ37" s="332"/>
      <c r="AK37" s="332"/>
    </row>
    <row r="38" spans="6:37" ht="13.5" customHeight="1" thickBot="1">
      <c r="F38" s="342"/>
      <c r="G38" s="342"/>
      <c r="H38" s="332"/>
      <c r="I38" s="342" t="s">
        <v>200</v>
      </c>
      <c r="J38" s="342"/>
      <c r="K38" s="342"/>
      <c r="L38" s="342"/>
      <c r="M38" s="34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433"/>
      <c r="AC38" s="434"/>
      <c r="AD38" s="435"/>
      <c r="AE38" s="436"/>
      <c r="AF38" s="332"/>
      <c r="AG38" s="332"/>
      <c r="AH38" s="332"/>
      <c r="AI38" s="332"/>
      <c r="AJ38" s="332"/>
      <c r="AK38" s="332"/>
    </row>
    <row r="39" spans="6:37" ht="13.5" customHeight="1" thickTop="1">
      <c r="F39" s="342"/>
      <c r="G39" s="342"/>
      <c r="H39" s="332"/>
      <c r="I39" s="342" t="s">
        <v>201</v>
      </c>
      <c r="J39" s="342"/>
      <c r="K39" s="342"/>
      <c r="L39" s="342"/>
      <c r="M39" s="34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437">
        <f>+AC35+AC37</f>
        <v>0</v>
      </c>
      <c r="AC39" s="438"/>
      <c r="AD39" s="439"/>
      <c r="AE39" s="440" t="s">
        <v>194</v>
      </c>
      <c r="AF39" s="332"/>
      <c r="AG39" s="332"/>
      <c r="AH39" s="332"/>
      <c r="AI39" s="332"/>
      <c r="AJ39" s="332"/>
      <c r="AK39" s="332"/>
    </row>
    <row r="40" spans="6:37" ht="13.5" customHeight="1" thickBot="1">
      <c r="F40" s="342"/>
      <c r="G40" s="342"/>
      <c r="H40" s="332"/>
      <c r="I40" s="342" t="s">
        <v>202</v>
      </c>
      <c r="J40" s="342"/>
      <c r="K40" s="342"/>
      <c r="L40" s="342"/>
      <c r="M40" s="34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441"/>
      <c r="AC40" s="442"/>
      <c r="AD40" s="435"/>
      <c r="AE40" s="443"/>
      <c r="AF40" s="332"/>
      <c r="AG40" s="332"/>
      <c r="AH40" s="332"/>
      <c r="AI40" s="332"/>
      <c r="AJ40" s="332"/>
      <c r="AK40" s="332"/>
    </row>
    <row r="41" spans="6:37" ht="13.5" customHeight="1" thickTop="1">
      <c r="F41" s="342"/>
      <c r="G41" s="342"/>
      <c r="H41" s="332"/>
      <c r="I41" s="342"/>
      <c r="J41" s="342"/>
      <c r="K41" s="342"/>
      <c r="L41" s="342"/>
      <c r="M41" s="328" t="s">
        <v>203</v>
      </c>
      <c r="N41" s="444">
        <f>AB39</f>
        <v>0</v>
      </c>
      <c r="O41" s="444"/>
      <c r="P41" s="445" t="s">
        <v>204</v>
      </c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6">
        <f>+N41*500</f>
        <v>0</v>
      </c>
      <c r="AB41" s="444">
        <f>AQ39</f>
        <v>0</v>
      </c>
      <c r="AC41" s="444"/>
      <c r="AD41" s="332"/>
      <c r="AE41" s="332"/>
      <c r="AF41" s="332"/>
      <c r="AG41" s="332"/>
      <c r="AH41" s="332"/>
      <c r="AI41" s="332"/>
      <c r="AJ41" s="332"/>
      <c r="AK41" s="332"/>
    </row>
    <row r="42" spans="6:37" ht="13.5" customHeight="1" thickBot="1">
      <c r="F42" s="342"/>
      <c r="G42" s="342"/>
      <c r="H42" s="332"/>
      <c r="I42" s="342"/>
      <c r="J42" s="342"/>
      <c r="K42" s="342"/>
      <c r="L42" s="342"/>
      <c r="M42" s="328"/>
      <c r="N42" s="447"/>
      <c r="O42" s="447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6"/>
      <c r="AB42" s="447"/>
      <c r="AC42" s="447"/>
      <c r="AD42" s="332"/>
      <c r="AE42" s="332"/>
      <c r="AF42" s="332"/>
      <c r="AG42" s="332"/>
      <c r="AH42" s="332"/>
      <c r="AI42" s="332"/>
      <c r="AJ42" s="332"/>
      <c r="AK42" s="332"/>
    </row>
    <row r="43" spans="6:37" ht="12.75" customHeight="1" thickTop="1"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449"/>
      <c r="T43" s="332"/>
      <c r="U43" s="449"/>
      <c r="V43" s="332"/>
      <c r="W43" s="332"/>
      <c r="X43" s="332"/>
      <c r="Y43" s="332"/>
      <c r="Z43" s="332"/>
      <c r="AA43" s="449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</row>
    <row r="44" ht="12.75" customHeight="1"/>
    <row r="45" ht="12.75" customHeight="1" thickBot="1"/>
    <row r="46" spans="7:31" ht="12.75">
      <c r="G46" s="450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2"/>
    </row>
    <row r="47" spans="7:31" ht="12.75">
      <c r="G47" s="453"/>
      <c r="M47" s="454" t="s">
        <v>205</v>
      </c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E47" s="455"/>
    </row>
    <row r="48" spans="7:31" ht="12.75">
      <c r="G48" s="453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E48" s="455"/>
    </row>
    <row r="49" spans="7:31" ht="12.75">
      <c r="G49" s="453"/>
      <c r="AE49" s="455"/>
    </row>
    <row r="50" spans="7:31" ht="12.75">
      <c r="G50" s="453"/>
      <c r="AE50" s="455"/>
    </row>
    <row r="51" spans="7:31" ht="12.75">
      <c r="G51" s="453"/>
      <c r="AE51" s="455"/>
    </row>
    <row r="52" spans="7:31" ht="12.75">
      <c r="G52" s="453"/>
      <c r="AE52" s="455"/>
    </row>
    <row r="53" spans="7:31" ht="12.75">
      <c r="G53" s="453"/>
      <c r="AE53" s="455"/>
    </row>
    <row r="54" spans="7:31" ht="12.75">
      <c r="G54" s="453"/>
      <c r="AE54" s="455"/>
    </row>
    <row r="55" spans="7:31" ht="12.75">
      <c r="G55" s="453"/>
      <c r="AE55" s="455"/>
    </row>
    <row r="56" spans="7:31" ht="12.75">
      <c r="G56" s="453"/>
      <c r="AE56" s="455"/>
    </row>
    <row r="57" spans="7:31" ht="12.75">
      <c r="G57" s="453"/>
      <c r="AE57" s="455"/>
    </row>
    <row r="58" spans="7:31" ht="12.75">
      <c r="G58" s="453"/>
      <c r="AE58" s="455"/>
    </row>
    <row r="59" spans="7:31" ht="12.75">
      <c r="G59" s="453"/>
      <c r="AE59" s="455"/>
    </row>
    <row r="60" spans="7:31" ht="12.75">
      <c r="G60" s="453"/>
      <c r="AE60" s="455"/>
    </row>
    <row r="61" spans="7:31" ht="12.75">
      <c r="G61" s="453"/>
      <c r="AE61" s="455"/>
    </row>
    <row r="62" spans="7:31" ht="12.75">
      <c r="G62" s="453"/>
      <c r="AE62" s="455"/>
    </row>
    <row r="63" spans="7:31" ht="12.75">
      <c r="G63" s="453"/>
      <c r="AE63" s="455"/>
    </row>
    <row r="64" spans="7:31" ht="12.75">
      <c r="G64" s="453"/>
      <c r="AE64" s="455"/>
    </row>
    <row r="65" spans="7:31" ht="12.75">
      <c r="G65" s="453"/>
      <c r="AE65" s="455"/>
    </row>
    <row r="66" spans="7:31" ht="12.75">
      <c r="G66" s="453"/>
      <c r="AE66" s="455"/>
    </row>
    <row r="67" spans="7:31" ht="12.75">
      <c r="G67" s="453"/>
      <c r="AE67" s="455"/>
    </row>
    <row r="68" spans="7:31" ht="12.75">
      <c r="G68" s="453"/>
      <c r="AE68" s="455"/>
    </row>
    <row r="69" spans="7:31" ht="12.75">
      <c r="G69" s="453"/>
      <c r="AE69" s="455"/>
    </row>
    <row r="70" spans="7:31" ht="12.75">
      <c r="G70" s="453"/>
      <c r="AE70" s="455"/>
    </row>
    <row r="71" spans="7:31" ht="12.75">
      <c r="G71" s="453"/>
      <c r="AE71" s="455"/>
    </row>
    <row r="72" spans="7:31" ht="12.75">
      <c r="G72" s="453"/>
      <c r="AE72" s="455"/>
    </row>
    <row r="73" spans="7:31" ht="12.75">
      <c r="G73" s="453"/>
      <c r="AE73" s="455"/>
    </row>
    <row r="74" spans="7:31" ht="12.75">
      <c r="G74" s="453"/>
      <c r="AE74" s="455"/>
    </row>
    <row r="75" spans="7:31" ht="12.75">
      <c r="G75" s="453"/>
      <c r="O75" s="333" t="s">
        <v>206</v>
      </c>
      <c r="AE75" s="455"/>
    </row>
    <row r="76" spans="7:31" ht="12.75">
      <c r="G76" s="453"/>
      <c r="AE76" s="455"/>
    </row>
    <row r="77" spans="7:32" ht="13.5" thickBot="1">
      <c r="G77" s="456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  <c r="AE77" s="458"/>
      <c r="AF77" s="453"/>
    </row>
  </sheetData>
  <sheetProtection/>
  <mergeCells count="161">
    <mergeCell ref="M47:AC48"/>
    <mergeCell ref="AB37:AB38"/>
    <mergeCell ref="AC37:AD38"/>
    <mergeCell ref="AE37:AE38"/>
    <mergeCell ref="AB39:AD40"/>
    <mergeCell ref="AE39:AE40"/>
    <mergeCell ref="M41:M42"/>
    <mergeCell ref="N41:O42"/>
    <mergeCell ref="P41:Z42"/>
    <mergeCell ref="AA41:AA42"/>
    <mergeCell ref="AB41:AC42"/>
    <mergeCell ref="M31:N31"/>
    <mergeCell ref="P31:Q31"/>
    <mergeCell ref="AA31:AB31"/>
    <mergeCell ref="AD31:AE31"/>
    <mergeCell ref="AC34:AD34"/>
    <mergeCell ref="AB35:AB36"/>
    <mergeCell ref="AC35:AD36"/>
    <mergeCell ref="AE35:AE36"/>
    <mergeCell ref="F30:G30"/>
    <mergeCell ref="H30:L30"/>
    <mergeCell ref="R30:S30"/>
    <mergeCell ref="T30:U30"/>
    <mergeCell ref="V30:Z30"/>
    <mergeCell ref="AF30:AG30"/>
    <mergeCell ref="F29:G29"/>
    <mergeCell ref="H29:L29"/>
    <mergeCell ref="R29:S29"/>
    <mergeCell ref="T29:U29"/>
    <mergeCell ref="V29:Z29"/>
    <mergeCell ref="AF29:AG29"/>
    <mergeCell ref="F28:G28"/>
    <mergeCell ref="H28:L28"/>
    <mergeCell ref="R28:S28"/>
    <mergeCell ref="T28:U28"/>
    <mergeCell ref="V28:Z28"/>
    <mergeCell ref="AF28:AG28"/>
    <mergeCell ref="F27:G27"/>
    <mergeCell ref="H27:L27"/>
    <mergeCell ref="R27:S27"/>
    <mergeCell ref="T27:U27"/>
    <mergeCell ref="V27:Z27"/>
    <mergeCell ref="AF27:AG27"/>
    <mergeCell ref="F26:G26"/>
    <mergeCell ref="H26:L26"/>
    <mergeCell ref="R26:S26"/>
    <mergeCell ref="T26:U26"/>
    <mergeCell ref="V26:Z26"/>
    <mergeCell ref="AF26:AG26"/>
    <mergeCell ref="F25:G25"/>
    <mergeCell ref="H25:L25"/>
    <mergeCell ref="R25:S25"/>
    <mergeCell ref="T25:U25"/>
    <mergeCell ref="V25:Z25"/>
    <mergeCell ref="AF25:AG25"/>
    <mergeCell ref="F24:G24"/>
    <mergeCell ref="H24:L24"/>
    <mergeCell ref="R24:S24"/>
    <mergeCell ref="T24:U24"/>
    <mergeCell ref="V24:Z24"/>
    <mergeCell ref="AF24:AG24"/>
    <mergeCell ref="F23:G23"/>
    <mergeCell ref="H23:L23"/>
    <mergeCell ref="R23:S23"/>
    <mergeCell ref="T23:U23"/>
    <mergeCell ref="V23:Z23"/>
    <mergeCell ref="AF23:AG23"/>
    <mergeCell ref="F22:G22"/>
    <mergeCell ref="H22:L22"/>
    <mergeCell ref="R22:S22"/>
    <mergeCell ref="T22:U22"/>
    <mergeCell ref="V22:Z22"/>
    <mergeCell ref="AF22:AG22"/>
    <mergeCell ref="F21:G21"/>
    <mergeCell ref="H21:L21"/>
    <mergeCell ref="R21:S21"/>
    <mergeCell ref="T21:U21"/>
    <mergeCell ref="V21:Z21"/>
    <mergeCell ref="AF21:AG21"/>
    <mergeCell ref="F20:G20"/>
    <mergeCell ref="H20:L20"/>
    <mergeCell ref="R20:S20"/>
    <mergeCell ref="T20:U20"/>
    <mergeCell ref="V20:Z20"/>
    <mergeCell ref="AF20:AG20"/>
    <mergeCell ref="F19:G19"/>
    <mergeCell ref="H19:L19"/>
    <mergeCell ref="R19:S19"/>
    <mergeCell ref="T19:U19"/>
    <mergeCell ref="V19:Z19"/>
    <mergeCell ref="AF19:AG19"/>
    <mergeCell ref="F18:G18"/>
    <mergeCell ref="H18:L18"/>
    <mergeCell ref="R18:S18"/>
    <mergeCell ref="T18:U18"/>
    <mergeCell ref="V18:Z18"/>
    <mergeCell ref="AF18:AG18"/>
    <mergeCell ref="F17:G17"/>
    <mergeCell ref="H17:L17"/>
    <mergeCell ref="R17:S17"/>
    <mergeCell ref="T17:U17"/>
    <mergeCell ref="V17:Z17"/>
    <mergeCell ref="AF17:AG17"/>
    <mergeCell ref="F16:G16"/>
    <mergeCell ref="H16:L16"/>
    <mergeCell ref="R16:S16"/>
    <mergeCell ref="T16:U16"/>
    <mergeCell ref="V16:Z16"/>
    <mergeCell ref="AF16:AG16"/>
    <mergeCell ref="F15:G15"/>
    <mergeCell ref="H15:L15"/>
    <mergeCell ref="R15:S15"/>
    <mergeCell ref="T15:U15"/>
    <mergeCell ref="V15:Z15"/>
    <mergeCell ref="AF15:AG15"/>
    <mergeCell ref="F14:G14"/>
    <mergeCell ref="H14:L14"/>
    <mergeCell ref="R14:S14"/>
    <mergeCell ref="T14:U14"/>
    <mergeCell ref="V14:Z14"/>
    <mergeCell ref="AF14:AG14"/>
    <mergeCell ref="F13:G13"/>
    <mergeCell ref="H13:L13"/>
    <mergeCell ref="R13:S13"/>
    <mergeCell ref="T13:U13"/>
    <mergeCell ref="V13:Z13"/>
    <mergeCell ref="AF13:AG13"/>
    <mergeCell ref="F12:G12"/>
    <mergeCell ref="H12:L12"/>
    <mergeCell ref="R12:S12"/>
    <mergeCell ref="T12:U12"/>
    <mergeCell ref="V12:Z12"/>
    <mergeCell ref="AF12:AG12"/>
    <mergeCell ref="F11:G11"/>
    <mergeCell ref="H11:L11"/>
    <mergeCell ref="R11:S11"/>
    <mergeCell ref="T11:U11"/>
    <mergeCell ref="V11:Z11"/>
    <mergeCell ref="AF11:AG11"/>
    <mergeCell ref="V8:Z10"/>
    <mergeCell ref="AA8:AA10"/>
    <mergeCell ref="AE8:AE10"/>
    <mergeCell ref="AF8:AG10"/>
    <mergeCell ref="N9:N10"/>
    <mergeCell ref="O9:O10"/>
    <mergeCell ref="P9:P10"/>
    <mergeCell ref="AB9:AB10"/>
    <mergeCell ref="AC9:AC10"/>
    <mergeCell ref="AD9:AD10"/>
    <mergeCell ref="F8:G10"/>
    <mergeCell ref="H8:L10"/>
    <mergeCell ref="M8:M10"/>
    <mergeCell ref="Q8:Q10"/>
    <mergeCell ref="R8:S10"/>
    <mergeCell ref="T8:U10"/>
    <mergeCell ref="F2:K2"/>
    <mergeCell ref="M2:AC2"/>
    <mergeCell ref="H3:AE3"/>
    <mergeCell ref="AC4:AE4"/>
    <mergeCell ref="AC5:AE5"/>
    <mergeCell ref="AC6:AE6"/>
  </mergeCells>
  <dataValidations count="2">
    <dataValidation type="list" allowBlank="1" showInputMessage="1" showErrorMessage="1" sqref="Q11:Q30 AE11:AE30">
      <formula1>$AN$11:$AN$20</formula1>
    </dataValidation>
    <dataValidation type="list" allowBlank="1" showInputMessage="1" showErrorMessage="1" sqref="R11:S30 AF11:AG30">
      <formula1>$AO$11:$AO$12</formula1>
    </dataValidation>
  </dataValidations>
  <printOptions horizontalCentered="1" verticalCentered="1"/>
  <pageMargins left="0.1968503937007874" right="0" top="0" bottom="0" header="0" footer="0"/>
  <pageSetup blackAndWhite="1" fitToHeight="0" fitToWidth="1" horizontalDpi="300" verticalDpi="300" orientation="portrait" paperSize="9" scale="92" r:id="rId1"/>
  <rowBreaks count="2" manualBreakCount="2">
    <brk id="1" max="255" man="1"/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43"/>
  <sheetViews>
    <sheetView view="pageBreakPreview" zoomScale="85" zoomScaleSheetLayoutView="85" zoomScalePageLayoutView="0" workbookViewId="0" topLeftCell="A1">
      <selection activeCell="AE16" sqref="AE16"/>
    </sheetView>
  </sheetViews>
  <sheetFormatPr defaultColWidth="8.140625" defaultRowHeight="15"/>
  <cols>
    <col min="1" max="54" width="4.140625" style="5" customWidth="1"/>
    <col min="55" max="16384" width="8.140625" style="5" customWidth="1"/>
  </cols>
  <sheetData>
    <row r="1" spans="1:21" ht="16.5">
      <c r="A1" s="197" t="s">
        <v>126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9.5" customHeight="1">
      <c r="A2" s="248" t="s">
        <v>106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3:12" ht="7.5" customHeight="1">
      <c r="C3" s="3"/>
      <c r="F3" s="4"/>
      <c r="H3" s="43"/>
      <c r="I3" s="43"/>
      <c r="J3" s="43"/>
      <c r="K3" s="43"/>
      <c r="L3" s="43"/>
    </row>
    <row r="4" spans="2:21" s="2" customFormat="1" ht="13.5">
      <c r="B4" s="33" t="s">
        <v>1</v>
      </c>
      <c r="E4" s="88" t="s">
        <v>135</v>
      </c>
      <c r="H4" s="88"/>
      <c r="I4" s="88"/>
      <c r="J4" s="88"/>
      <c r="K4" s="44" t="s">
        <v>2</v>
      </c>
      <c r="M4" s="44"/>
      <c r="N4" s="87" t="s">
        <v>155</v>
      </c>
      <c r="P4" s="89"/>
      <c r="Q4" s="89"/>
      <c r="R4" s="45"/>
      <c r="S4" s="89"/>
      <c r="T4" s="89"/>
      <c r="U4" s="89"/>
    </row>
    <row r="5" spans="3:21" s="2" customFormat="1" ht="7.5" customHeight="1">
      <c r="C5" s="1"/>
      <c r="F5" s="50"/>
      <c r="G5" s="50"/>
      <c r="H5" s="50"/>
      <c r="I5" s="45"/>
      <c r="J5" s="45"/>
      <c r="K5" s="45"/>
      <c r="L5" s="45"/>
      <c r="M5" s="52"/>
      <c r="O5" s="50"/>
      <c r="P5" s="50"/>
      <c r="Q5" s="50"/>
      <c r="R5" s="45"/>
      <c r="S5" s="45"/>
      <c r="T5" s="45"/>
      <c r="U5" s="45"/>
    </row>
    <row r="6" spans="1:21" s="2" customFormat="1" ht="13.5">
      <c r="A6" s="199" t="s">
        <v>3</v>
      </c>
      <c r="B6" s="199"/>
      <c r="C6" s="199"/>
      <c r="D6" s="33" t="s">
        <v>165</v>
      </c>
      <c r="F6" s="50"/>
      <c r="G6" s="50"/>
      <c r="H6" s="50"/>
      <c r="I6" s="45"/>
      <c r="J6" s="45"/>
      <c r="K6" s="45"/>
      <c r="L6" s="45"/>
      <c r="M6" s="52"/>
      <c r="O6" s="50"/>
      <c r="P6" s="50"/>
      <c r="Q6" s="50"/>
      <c r="R6" s="45"/>
      <c r="S6" s="45"/>
      <c r="T6" s="45"/>
      <c r="U6" s="45"/>
    </row>
    <row r="7" spans="1:21" s="2" customFormat="1" ht="12" customHeight="1">
      <c r="A7" s="41"/>
      <c r="B7" s="41"/>
      <c r="C7" s="1"/>
      <c r="D7" s="46"/>
      <c r="F7" s="50"/>
      <c r="G7" s="50"/>
      <c r="H7" s="50"/>
      <c r="I7" s="45"/>
      <c r="J7" s="45"/>
      <c r="K7" s="45"/>
      <c r="L7" s="45"/>
      <c r="M7" s="52"/>
      <c r="O7" s="50"/>
      <c r="P7" s="50"/>
      <c r="Q7" s="50"/>
      <c r="R7" s="45"/>
      <c r="S7" s="45"/>
      <c r="T7" s="45"/>
      <c r="U7" s="45"/>
    </row>
    <row r="8" spans="1:5" s="2" customFormat="1" ht="21" customHeight="1">
      <c r="A8" s="10" t="s">
        <v>50</v>
      </c>
      <c r="E8" s="2" t="s">
        <v>83</v>
      </c>
    </row>
    <row r="9" spans="1:21" s="2" customFormat="1" ht="21.75" customHeight="1">
      <c r="A9" s="62" t="s">
        <v>60</v>
      </c>
      <c r="B9" s="225" t="s">
        <v>61</v>
      </c>
      <c r="C9" s="225"/>
      <c r="D9" s="225" t="s">
        <v>8</v>
      </c>
      <c r="E9" s="225"/>
      <c r="F9" s="225"/>
      <c r="G9" s="225"/>
      <c r="H9" s="247"/>
      <c r="I9" s="209" t="s">
        <v>9</v>
      </c>
      <c r="J9" s="225"/>
      <c r="K9" s="225"/>
      <c r="L9" s="225"/>
      <c r="M9" s="225"/>
      <c r="N9" s="225" t="s">
        <v>62</v>
      </c>
      <c r="O9" s="225"/>
      <c r="P9" s="225"/>
      <c r="Q9" s="225"/>
      <c r="R9" s="225"/>
      <c r="S9" s="225"/>
      <c r="T9" s="225"/>
      <c r="U9" s="225"/>
    </row>
    <row r="10" spans="1:21" s="2" customFormat="1" ht="21.75" customHeight="1">
      <c r="A10" s="47">
        <v>1</v>
      </c>
      <c r="B10" s="205"/>
      <c r="C10" s="209"/>
      <c r="D10" s="225"/>
      <c r="E10" s="225"/>
      <c r="F10" s="225"/>
      <c r="G10" s="225"/>
      <c r="H10" s="247"/>
      <c r="I10" s="209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</row>
    <row r="11" spans="1:21" s="2" customFormat="1" ht="21.75" customHeight="1">
      <c r="A11" s="47">
        <v>2</v>
      </c>
      <c r="B11" s="205"/>
      <c r="C11" s="209"/>
      <c r="D11" s="225"/>
      <c r="E11" s="225"/>
      <c r="F11" s="225"/>
      <c r="G11" s="225"/>
      <c r="H11" s="247"/>
      <c r="I11" s="209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s="2" customFormat="1" ht="21.75" customHeight="1">
      <c r="A12" s="47">
        <v>3</v>
      </c>
      <c r="B12" s="205"/>
      <c r="C12" s="209"/>
      <c r="D12" s="225"/>
      <c r="E12" s="225"/>
      <c r="F12" s="225"/>
      <c r="G12" s="225"/>
      <c r="H12" s="247"/>
      <c r="I12" s="209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</row>
    <row r="13" spans="1:21" s="2" customFormat="1" ht="21.75" customHeight="1">
      <c r="A13" s="47">
        <v>4</v>
      </c>
      <c r="B13" s="205"/>
      <c r="C13" s="209"/>
      <c r="D13" s="225"/>
      <c r="E13" s="225"/>
      <c r="F13" s="225"/>
      <c r="G13" s="225"/>
      <c r="H13" s="247"/>
      <c r="I13" s="209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</row>
    <row r="14" spans="1:21" s="2" customFormat="1" ht="21.75" customHeight="1">
      <c r="A14" s="47">
        <v>5</v>
      </c>
      <c r="B14" s="205"/>
      <c r="C14" s="209"/>
      <c r="D14" s="225"/>
      <c r="E14" s="225"/>
      <c r="F14" s="225"/>
      <c r="G14" s="225"/>
      <c r="H14" s="247"/>
      <c r="I14" s="209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</row>
    <row r="15" spans="1:21" s="2" customFormat="1" ht="21.75" customHeight="1">
      <c r="A15" s="47">
        <v>6</v>
      </c>
      <c r="B15" s="205"/>
      <c r="C15" s="209"/>
      <c r="D15" s="225"/>
      <c r="E15" s="225"/>
      <c r="F15" s="225"/>
      <c r="G15" s="225"/>
      <c r="H15" s="247"/>
      <c r="I15" s="209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</row>
    <row r="16" spans="1:21" s="2" customFormat="1" ht="21.75" customHeight="1">
      <c r="A16" s="47">
        <v>7</v>
      </c>
      <c r="B16" s="205"/>
      <c r="C16" s="209"/>
      <c r="D16" s="225"/>
      <c r="E16" s="225"/>
      <c r="F16" s="225"/>
      <c r="G16" s="225"/>
      <c r="H16" s="247"/>
      <c r="I16" s="209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</row>
    <row r="17" spans="1:21" s="2" customFormat="1" ht="21.75" customHeight="1">
      <c r="A17" s="47">
        <v>8</v>
      </c>
      <c r="B17" s="205"/>
      <c r="C17" s="209"/>
      <c r="D17" s="225"/>
      <c r="E17" s="225"/>
      <c r="F17" s="225"/>
      <c r="G17" s="225"/>
      <c r="H17" s="247"/>
      <c r="I17" s="209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</row>
    <row r="18" spans="1:21" s="2" customFormat="1" ht="21.75" customHeight="1">
      <c r="A18" s="47">
        <v>9</v>
      </c>
      <c r="B18" s="205"/>
      <c r="C18" s="209"/>
      <c r="D18" s="225"/>
      <c r="E18" s="225"/>
      <c r="F18" s="225"/>
      <c r="G18" s="225"/>
      <c r="H18" s="247"/>
      <c r="I18" s="209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</row>
    <row r="19" spans="1:21" s="2" customFormat="1" ht="21.75" customHeight="1">
      <c r="A19" s="47">
        <v>10</v>
      </c>
      <c r="B19" s="205"/>
      <c r="C19" s="209"/>
      <c r="D19" s="225"/>
      <c r="E19" s="225"/>
      <c r="F19" s="225"/>
      <c r="G19" s="225"/>
      <c r="H19" s="247"/>
      <c r="I19" s="209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</row>
    <row r="20" spans="1:21" s="2" customFormat="1" ht="12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12" s="2" customFormat="1" ht="21.75" customHeight="1">
      <c r="A21" s="131" t="s">
        <v>129</v>
      </c>
      <c r="C21" s="91"/>
      <c r="E21" s="2" t="s">
        <v>83</v>
      </c>
      <c r="L21" s="172" t="s">
        <v>166</v>
      </c>
    </row>
    <row r="22" spans="1:21" s="2" customFormat="1" ht="21.75" customHeight="1">
      <c r="A22" s="62" t="s">
        <v>60</v>
      </c>
      <c r="B22" s="225" t="s">
        <v>61</v>
      </c>
      <c r="C22" s="225"/>
      <c r="D22" s="225" t="s">
        <v>8</v>
      </c>
      <c r="E22" s="225"/>
      <c r="F22" s="225"/>
      <c r="G22" s="225"/>
      <c r="H22" s="247"/>
      <c r="I22" s="209" t="s">
        <v>9</v>
      </c>
      <c r="J22" s="225"/>
      <c r="K22" s="225"/>
      <c r="L22" s="225"/>
      <c r="M22" s="225"/>
      <c r="N22" s="225" t="s">
        <v>62</v>
      </c>
      <c r="O22" s="225"/>
      <c r="P22" s="225"/>
      <c r="Q22" s="225"/>
      <c r="R22" s="225"/>
      <c r="S22" s="225"/>
      <c r="T22" s="225"/>
      <c r="U22" s="225"/>
    </row>
    <row r="23" spans="1:21" s="2" customFormat="1" ht="21.75" customHeight="1">
      <c r="A23" s="236">
        <v>1</v>
      </c>
      <c r="B23" s="238"/>
      <c r="C23" s="239"/>
      <c r="D23" s="244"/>
      <c r="E23" s="244"/>
      <c r="F23" s="244"/>
      <c r="G23" s="244"/>
      <c r="H23" s="245"/>
      <c r="I23" s="246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s="2" customFormat="1" ht="21.75" customHeight="1">
      <c r="A24" s="237"/>
      <c r="B24" s="240"/>
      <c r="C24" s="241"/>
      <c r="D24" s="244"/>
      <c r="E24" s="244"/>
      <c r="F24" s="244"/>
      <c r="G24" s="244"/>
      <c r="H24" s="245"/>
      <c r="I24" s="246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s="2" customFormat="1" ht="21.75" customHeight="1">
      <c r="A25" s="236">
        <v>2</v>
      </c>
      <c r="B25" s="238"/>
      <c r="C25" s="239"/>
      <c r="D25" s="244"/>
      <c r="E25" s="244"/>
      <c r="F25" s="244"/>
      <c r="G25" s="244"/>
      <c r="H25" s="245"/>
      <c r="I25" s="24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s="2" customFormat="1" ht="21.75" customHeight="1">
      <c r="A26" s="237"/>
      <c r="B26" s="240"/>
      <c r="C26" s="241"/>
      <c r="D26" s="244"/>
      <c r="E26" s="244"/>
      <c r="F26" s="244"/>
      <c r="G26" s="244"/>
      <c r="H26" s="245"/>
      <c r="I26" s="246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s="2" customFormat="1" ht="21.75" customHeight="1">
      <c r="A27" s="236">
        <v>3</v>
      </c>
      <c r="B27" s="238"/>
      <c r="C27" s="239"/>
      <c r="D27" s="244"/>
      <c r="E27" s="244"/>
      <c r="F27" s="244"/>
      <c r="G27" s="244"/>
      <c r="H27" s="245"/>
      <c r="I27" s="246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s="2" customFormat="1" ht="21.75" customHeight="1">
      <c r="A28" s="237"/>
      <c r="B28" s="240"/>
      <c r="C28" s="241"/>
      <c r="D28" s="244"/>
      <c r="E28" s="244"/>
      <c r="F28" s="244"/>
      <c r="G28" s="244"/>
      <c r="H28" s="245"/>
      <c r="I28" s="246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s="2" customFormat="1" ht="21.75" customHeight="1">
      <c r="A29" s="236">
        <v>4</v>
      </c>
      <c r="B29" s="238"/>
      <c r="C29" s="239"/>
      <c r="D29" s="244"/>
      <c r="E29" s="244"/>
      <c r="F29" s="244"/>
      <c r="G29" s="244"/>
      <c r="H29" s="245"/>
      <c r="I29" s="246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s="2" customFormat="1" ht="21.75" customHeight="1">
      <c r="A30" s="237"/>
      <c r="B30" s="240"/>
      <c r="C30" s="241"/>
      <c r="D30" s="244"/>
      <c r="E30" s="244"/>
      <c r="F30" s="244"/>
      <c r="G30" s="244"/>
      <c r="H30" s="245"/>
      <c r="I30" s="246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s="2" customFormat="1" ht="21.75" customHeight="1">
      <c r="A31" s="236">
        <v>5</v>
      </c>
      <c r="B31" s="238"/>
      <c r="C31" s="239"/>
      <c r="D31" s="244"/>
      <c r="E31" s="244"/>
      <c r="F31" s="244"/>
      <c r="G31" s="244"/>
      <c r="H31" s="245"/>
      <c r="I31" s="246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</row>
    <row r="32" spans="1:21" s="2" customFormat="1" ht="21.75" customHeight="1">
      <c r="A32" s="237"/>
      <c r="B32" s="240"/>
      <c r="C32" s="241"/>
      <c r="D32" s="244"/>
      <c r="E32" s="244"/>
      <c r="F32" s="244"/>
      <c r="G32" s="244"/>
      <c r="H32" s="245"/>
      <c r="I32" s="246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</row>
    <row r="33" spans="2:21" s="2" customFormat="1" ht="12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="2" customFormat="1" ht="21.75" customHeight="1">
      <c r="D34" s="2" t="s">
        <v>12</v>
      </c>
    </row>
    <row r="35" spans="4:20" s="2" customFormat="1" ht="21.75" customHeight="1">
      <c r="D35" s="7" t="s">
        <v>55</v>
      </c>
      <c r="E35" s="7"/>
      <c r="F35" s="7"/>
      <c r="G35" s="250"/>
      <c r="H35" s="250"/>
      <c r="I35" s="64" t="s">
        <v>63</v>
      </c>
      <c r="J35" s="65"/>
      <c r="K35" s="251">
        <v>1000</v>
      </c>
      <c r="L35" s="251"/>
      <c r="M35" s="251"/>
      <c r="N35" s="49" t="s">
        <v>17</v>
      </c>
      <c r="O35" s="212">
        <f>IF(G35="","",G35*K35)</f>
      </c>
      <c r="P35" s="212"/>
      <c r="Q35" s="212"/>
      <c r="R35" s="49" t="s">
        <v>16</v>
      </c>
      <c r="S35" s="39"/>
      <c r="T35" s="39"/>
    </row>
    <row r="36" spans="4:20" s="2" customFormat="1" ht="21.75" customHeight="1">
      <c r="D36" s="173" t="s">
        <v>131</v>
      </c>
      <c r="E36" s="173"/>
      <c r="F36" s="173"/>
      <c r="G36" s="242"/>
      <c r="H36" s="242"/>
      <c r="I36" s="174" t="s">
        <v>134</v>
      </c>
      <c r="J36" s="175"/>
      <c r="K36" s="243">
        <v>1600</v>
      </c>
      <c r="L36" s="243"/>
      <c r="M36" s="243"/>
      <c r="N36" s="176" t="s">
        <v>17</v>
      </c>
      <c r="O36" s="235">
        <f>IF(G36="","",G36*K36)</f>
      </c>
      <c r="P36" s="235"/>
      <c r="Q36" s="235"/>
      <c r="R36" s="176" t="s">
        <v>16</v>
      </c>
      <c r="S36" s="39"/>
      <c r="T36" s="39"/>
    </row>
    <row r="37" spans="7:20" s="2" customFormat="1" ht="21.75" customHeight="1" thickBot="1">
      <c r="G37" s="66"/>
      <c r="H37" s="66"/>
      <c r="I37" s="36"/>
      <c r="K37" s="67"/>
      <c r="L37" s="252" t="s">
        <v>19</v>
      </c>
      <c r="M37" s="252"/>
      <c r="N37" s="252"/>
      <c r="O37" s="253">
        <f>SUM(O35:Q36)</f>
        <v>0</v>
      </c>
      <c r="P37" s="253"/>
      <c r="Q37" s="253"/>
      <c r="R37" s="68" t="s">
        <v>16</v>
      </c>
      <c r="S37" s="39"/>
      <c r="T37" s="39"/>
    </row>
    <row r="38" spans="7:20" ht="13.5" customHeight="1" thickTop="1">
      <c r="G38" s="66"/>
      <c r="H38" s="66"/>
      <c r="I38" s="69"/>
      <c r="K38" s="67"/>
      <c r="L38" s="67"/>
      <c r="M38" s="67"/>
      <c r="N38" s="41"/>
      <c r="O38" s="70"/>
      <c r="P38" s="70"/>
      <c r="Q38" s="70"/>
      <c r="R38" s="41"/>
      <c r="S38" s="41"/>
      <c r="T38" s="41"/>
    </row>
    <row r="39" spans="2:21" ht="24" customHeight="1">
      <c r="B39" s="5" t="s">
        <v>20</v>
      </c>
      <c r="J39" s="7" t="s">
        <v>21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ht="24" customHeight="1">
      <c r="B40" s="249" t="s">
        <v>22</v>
      </c>
      <c r="C40" s="249"/>
      <c r="D40" s="249"/>
      <c r="E40" s="249"/>
      <c r="F40" s="249"/>
      <c r="J40" s="7" t="s">
        <v>23</v>
      </c>
      <c r="K40" s="34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0:21" ht="24" customHeight="1">
      <c r="J41" s="7" t="s">
        <v>24</v>
      </c>
      <c r="K41" s="34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4" customHeight="1">
      <c r="A42" s="5" t="s">
        <v>25</v>
      </c>
      <c r="J42" s="8" t="s">
        <v>26</v>
      </c>
      <c r="K42" s="34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s="2" customFormat="1" ht="21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="2" customFormat="1" ht="6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5" customFormat="1" ht="19.5" customHeight="1"/>
    <row r="109" s="5" customFormat="1" ht="19.5" customHeight="1"/>
    <row r="110" s="5" customFormat="1" ht="19.5" customHeight="1"/>
    <row r="111" s="5" customFormat="1" ht="19.5" customHeight="1"/>
    <row r="112" s="5" customFormat="1" ht="19.5" customHeight="1"/>
    <row r="113" s="5" customFormat="1" ht="19.5" customHeight="1"/>
    <row r="114" s="5" customFormat="1" ht="19.5" customHeight="1"/>
    <row r="115" s="5" customFormat="1" ht="19.5" customHeight="1"/>
  </sheetData>
  <sheetProtection/>
  <mergeCells count="100">
    <mergeCell ref="D26:H26"/>
    <mergeCell ref="B40:F40"/>
    <mergeCell ref="G35:H35"/>
    <mergeCell ref="K35:M35"/>
    <mergeCell ref="O35:Q35"/>
    <mergeCell ref="L37:N37"/>
    <mergeCell ref="O37:Q37"/>
    <mergeCell ref="D28:H28"/>
    <mergeCell ref="I28:M28"/>
    <mergeCell ref="N28:U28"/>
    <mergeCell ref="D24:H24"/>
    <mergeCell ref="I24:M24"/>
    <mergeCell ref="N24:U24"/>
    <mergeCell ref="D25:H25"/>
    <mergeCell ref="I25:M25"/>
    <mergeCell ref="N25:U25"/>
    <mergeCell ref="A6:C6"/>
    <mergeCell ref="B9:C9"/>
    <mergeCell ref="D9:H9"/>
    <mergeCell ref="I9:M9"/>
    <mergeCell ref="N9:U9"/>
    <mergeCell ref="A1:U1"/>
    <mergeCell ref="A2:U2"/>
    <mergeCell ref="B14:C14"/>
    <mergeCell ref="D14:H14"/>
    <mergeCell ref="I14:M14"/>
    <mergeCell ref="N14:U14"/>
    <mergeCell ref="B11:C11"/>
    <mergeCell ref="D11:H11"/>
    <mergeCell ref="I11:M11"/>
    <mergeCell ref="N11:U11"/>
    <mergeCell ref="B12:C12"/>
    <mergeCell ref="D12:H12"/>
    <mergeCell ref="I12:M12"/>
    <mergeCell ref="N12:U12"/>
    <mergeCell ref="B10:C10"/>
    <mergeCell ref="D10:H10"/>
    <mergeCell ref="I10:M10"/>
    <mergeCell ref="N10:U10"/>
    <mergeCell ref="B13:C13"/>
    <mergeCell ref="D13:H13"/>
    <mergeCell ref="I13:M13"/>
    <mergeCell ref="N13:U13"/>
    <mergeCell ref="B19:C19"/>
    <mergeCell ref="D19:H19"/>
    <mergeCell ref="I19:M19"/>
    <mergeCell ref="N19:U19"/>
    <mergeCell ref="B15:C15"/>
    <mergeCell ref="D15:H15"/>
    <mergeCell ref="I15:M15"/>
    <mergeCell ref="N15:U15"/>
    <mergeCell ref="B16:C16"/>
    <mergeCell ref="D16:H16"/>
    <mergeCell ref="I16:M16"/>
    <mergeCell ref="N16:U16"/>
    <mergeCell ref="B17:C17"/>
    <mergeCell ref="D17:H17"/>
    <mergeCell ref="I17:M17"/>
    <mergeCell ref="N17:U17"/>
    <mergeCell ref="B18:C18"/>
    <mergeCell ref="D18:H18"/>
    <mergeCell ref="I18:M18"/>
    <mergeCell ref="N18:U18"/>
    <mergeCell ref="B22:C22"/>
    <mergeCell ref="D22:H22"/>
    <mergeCell ref="I22:M22"/>
    <mergeCell ref="N22:U22"/>
    <mergeCell ref="D23:H23"/>
    <mergeCell ref="I23:M23"/>
    <mergeCell ref="N23:U23"/>
    <mergeCell ref="I29:M29"/>
    <mergeCell ref="N29:U29"/>
    <mergeCell ref="D30:H30"/>
    <mergeCell ref="I30:M30"/>
    <mergeCell ref="N30:U30"/>
    <mergeCell ref="I26:M26"/>
    <mergeCell ref="N26:U26"/>
    <mergeCell ref="D27:H27"/>
    <mergeCell ref="I27:M27"/>
    <mergeCell ref="N27:U27"/>
    <mergeCell ref="D31:H31"/>
    <mergeCell ref="I31:M31"/>
    <mergeCell ref="N31:U31"/>
    <mergeCell ref="B23:C24"/>
    <mergeCell ref="A23:A24"/>
    <mergeCell ref="A25:A26"/>
    <mergeCell ref="B25:C26"/>
    <mergeCell ref="A27:A28"/>
    <mergeCell ref="B27:C28"/>
    <mergeCell ref="D29:H29"/>
    <mergeCell ref="O36:Q36"/>
    <mergeCell ref="A29:A30"/>
    <mergeCell ref="B29:C30"/>
    <mergeCell ref="A31:A32"/>
    <mergeCell ref="B31:C32"/>
    <mergeCell ref="G36:H36"/>
    <mergeCell ref="K36:M36"/>
    <mergeCell ref="D32:H32"/>
    <mergeCell ref="I32:M32"/>
    <mergeCell ref="N32:U32"/>
  </mergeCells>
  <conditionalFormatting sqref="O37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0" r:id="rId1"/>
  <headerFooter>
    <oddFooter>&amp;L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85" zoomScaleSheetLayoutView="85" zoomScalePageLayoutView="0" workbookViewId="0" topLeftCell="A1">
      <selection activeCell="N9" sqref="N9:T9"/>
    </sheetView>
  </sheetViews>
  <sheetFormatPr defaultColWidth="7.421875" defaultRowHeight="15"/>
  <cols>
    <col min="1" max="3" width="4.140625" style="5" customWidth="1"/>
    <col min="4" max="13" width="3.28125" style="5" customWidth="1"/>
    <col min="14" max="20" width="4.140625" style="5" customWidth="1"/>
    <col min="21" max="21" width="7.00390625" style="5" customWidth="1"/>
    <col min="22" max="22" width="9.8515625" style="5" customWidth="1"/>
    <col min="23" max="54" width="4.140625" style="5" customWidth="1"/>
    <col min="55" max="16384" width="7.421875" style="5" customWidth="1"/>
  </cols>
  <sheetData>
    <row r="1" spans="1:22" ht="16.5">
      <c r="A1" s="197" t="s">
        <v>136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9.5" customHeight="1">
      <c r="A2" s="259" t="s">
        <v>86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1" ht="12.75" customHeight="1">
      <c r="A3" s="2"/>
      <c r="B3" s="2"/>
      <c r="C3" s="1"/>
      <c r="D3" s="2"/>
      <c r="E3" s="2"/>
      <c r="F3" s="10"/>
      <c r="G3" s="2"/>
      <c r="H3" s="10"/>
      <c r="I3" s="10"/>
      <c r="J3" s="10"/>
      <c r="K3" s="10"/>
      <c r="L3" s="10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2"/>
      <c r="B4" s="2"/>
      <c r="C4" s="2" t="s">
        <v>1</v>
      </c>
      <c r="E4" s="2"/>
      <c r="F4" s="2" t="s">
        <v>137</v>
      </c>
      <c r="G4" s="88"/>
      <c r="H4" s="88"/>
      <c r="I4" s="88"/>
      <c r="J4" s="88"/>
      <c r="K4" s="88"/>
      <c r="L4" s="61"/>
      <c r="N4" s="44" t="s">
        <v>2</v>
      </c>
      <c r="O4" s="44"/>
      <c r="P4" s="89"/>
      <c r="Q4" s="126" t="s">
        <v>152</v>
      </c>
      <c r="R4" s="89"/>
      <c r="S4" s="45"/>
      <c r="T4" s="89"/>
      <c r="U4" s="89"/>
    </row>
    <row r="5" spans="3:11" s="2" customFormat="1" ht="9.75" customHeight="1">
      <c r="C5" s="1"/>
      <c r="H5" s="10"/>
      <c r="I5" s="10"/>
      <c r="J5" s="10"/>
      <c r="K5" s="10"/>
    </row>
    <row r="6" spans="1:5" s="2" customFormat="1" ht="18" customHeight="1">
      <c r="A6" s="199" t="s">
        <v>3</v>
      </c>
      <c r="B6" s="199"/>
      <c r="D6" s="2" t="s">
        <v>112</v>
      </c>
      <c r="E6" s="10"/>
    </row>
    <row r="7" s="2" customFormat="1" ht="15" customHeight="1"/>
    <row r="8" spans="1:22" s="2" customFormat="1" ht="24" customHeight="1">
      <c r="A8" s="62" t="s">
        <v>60</v>
      </c>
      <c r="B8" s="225" t="s">
        <v>61</v>
      </c>
      <c r="C8" s="225"/>
      <c r="D8" s="225" t="s">
        <v>8</v>
      </c>
      <c r="E8" s="225"/>
      <c r="F8" s="225"/>
      <c r="G8" s="225"/>
      <c r="H8" s="247"/>
      <c r="I8" s="209" t="s">
        <v>9</v>
      </c>
      <c r="J8" s="225"/>
      <c r="K8" s="225"/>
      <c r="L8" s="225"/>
      <c r="M8" s="225"/>
      <c r="N8" s="225" t="s">
        <v>62</v>
      </c>
      <c r="O8" s="225"/>
      <c r="P8" s="225"/>
      <c r="Q8" s="225"/>
      <c r="R8" s="225"/>
      <c r="S8" s="225"/>
      <c r="T8" s="225"/>
      <c r="U8" s="205" t="s">
        <v>69</v>
      </c>
      <c r="V8" s="209"/>
    </row>
    <row r="9" spans="1:22" s="2" customFormat="1" ht="24.75" customHeight="1">
      <c r="A9" s="47">
        <v>1</v>
      </c>
      <c r="B9" s="225"/>
      <c r="C9" s="225"/>
      <c r="D9" s="225"/>
      <c r="E9" s="225"/>
      <c r="F9" s="225"/>
      <c r="G9" s="225"/>
      <c r="H9" s="247"/>
      <c r="I9" s="209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</row>
    <row r="10" spans="1:22" s="2" customFormat="1" ht="24.75" customHeight="1">
      <c r="A10" s="47">
        <v>2</v>
      </c>
      <c r="B10" s="225"/>
      <c r="C10" s="225"/>
      <c r="D10" s="225"/>
      <c r="E10" s="225"/>
      <c r="F10" s="225"/>
      <c r="G10" s="225"/>
      <c r="H10" s="247"/>
      <c r="I10" s="209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</row>
    <row r="11" spans="1:22" s="2" customFormat="1" ht="24.75" customHeight="1">
      <c r="A11" s="47">
        <v>3</v>
      </c>
      <c r="B11" s="225"/>
      <c r="C11" s="225"/>
      <c r="D11" s="225"/>
      <c r="E11" s="225"/>
      <c r="F11" s="225"/>
      <c r="G11" s="225"/>
      <c r="H11" s="247"/>
      <c r="I11" s="209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</row>
    <row r="12" spans="1:22" s="2" customFormat="1" ht="24.75" customHeight="1">
      <c r="A12" s="47">
        <v>4</v>
      </c>
      <c r="B12" s="225"/>
      <c r="C12" s="225"/>
      <c r="D12" s="225"/>
      <c r="E12" s="225"/>
      <c r="F12" s="225"/>
      <c r="G12" s="225"/>
      <c r="H12" s="247"/>
      <c r="I12" s="209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</row>
    <row r="13" spans="1:22" s="2" customFormat="1" ht="24.75" customHeight="1">
      <c r="A13" s="47">
        <v>5</v>
      </c>
      <c r="B13" s="225"/>
      <c r="C13" s="225"/>
      <c r="D13" s="225"/>
      <c r="E13" s="225"/>
      <c r="F13" s="225"/>
      <c r="G13" s="225"/>
      <c r="H13" s="247"/>
      <c r="I13" s="209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</row>
    <row r="14" spans="1:22" s="2" customFormat="1" ht="24.75" customHeight="1">
      <c r="A14" s="47">
        <v>6</v>
      </c>
      <c r="B14" s="225"/>
      <c r="C14" s="225"/>
      <c r="D14" s="225"/>
      <c r="E14" s="225"/>
      <c r="F14" s="225"/>
      <c r="G14" s="225"/>
      <c r="H14" s="247"/>
      <c r="I14" s="209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1:22" s="2" customFormat="1" ht="24.75" customHeight="1">
      <c r="A15" s="47">
        <v>7</v>
      </c>
      <c r="B15" s="225"/>
      <c r="C15" s="225"/>
      <c r="D15" s="225"/>
      <c r="E15" s="225"/>
      <c r="F15" s="225"/>
      <c r="G15" s="225"/>
      <c r="H15" s="247"/>
      <c r="I15" s="209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</row>
    <row r="16" spans="1:22" s="2" customFormat="1" ht="24.75" customHeight="1">
      <c r="A16" s="47">
        <v>8</v>
      </c>
      <c r="B16" s="225"/>
      <c r="C16" s="225"/>
      <c r="D16" s="225"/>
      <c r="E16" s="225"/>
      <c r="F16" s="225"/>
      <c r="G16" s="225"/>
      <c r="H16" s="247"/>
      <c r="I16" s="209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</row>
    <row r="17" spans="1:22" s="2" customFormat="1" ht="24.75" customHeight="1">
      <c r="A17" s="47">
        <v>9</v>
      </c>
      <c r="B17" s="225"/>
      <c r="C17" s="225"/>
      <c r="D17" s="225"/>
      <c r="E17" s="225"/>
      <c r="F17" s="225"/>
      <c r="G17" s="225"/>
      <c r="H17" s="247"/>
      <c r="I17" s="209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22" s="2" customFormat="1" ht="24.75" customHeight="1">
      <c r="A18" s="47">
        <v>10</v>
      </c>
      <c r="B18" s="225"/>
      <c r="C18" s="225"/>
      <c r="D18" s="225"/>
      <c r="E18" s="225"/>
      <c r="F18" s="225"/>
      <c r="G18" s="225"/>
      <c r="H18" s="247"/>
      <c r="I18" s="209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</row>
    <row r="19" spans="1:22" s="2" customFormat="1" ht="24.75" customHeight="1">
      <c r="A19" s="47">
        <v>11</v>
      </c>
      <c r="B19" s="225"/>
      <c r="C19" s="225"/>
      <c r="D19" s="225"/>
      <c r="E19" s="225"/>
      <c r="F19" s="225"/>
      <c r="G19" s="225"/>
      <c r="H19" s="247"/>
      <c r="I19" s="209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</row>
    <row r="20" spans="1:22" s="2" customFormat="1" ht="24.75" customHeight="1">
      <c r="A20" s="47">
        <v>12</v>
      </c>
      <c r="B20" s="225"/>
      <c r="C20" s="225"/>
      <c r="D20" s="225"/>
      <c r="E20" s="225"/>
      <c r="F20" s="225"/>
      <c r="G20" s="225"/>
      <c r="H20" s="247"/>
      <c r="I20" s="209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</row>
    <row r="21" spans="1:22" s="2" customFormat="1" ht="24.75" customHeight="1">
      <c r="A21" s="47">
        <v>13</v>
      </c>
      <c r="B21" s="225"/>
      <c r="C21" s="225"/>
      <c r="D21" s="225"/>
      <c r="E21" s="225"/>
      <c r="F21" s="225"/>
      <c r="G21" s="225"/>
      <c r="H21" s="247"/>
      <c r="I21" s="209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2" s="2" customFormat="1" ht="24.75" customHeight="1">
      <c r="A22" s="47">
        <v>14</v>
      </c>
      <c r="B22" s="225"/>
      <c r="C22" s="225"/>
      <c r="D22" s="225"/>
      <c r="E22" s="225"/>
      <c r="F22" s="225"/>
      <c r="G22" s="225"/>
      <c r="H22" s="247"/>
      <c r="I22" s="209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2" s="2" customFormat="1" ht="24.75" customHeight="1">
      <c r="A23" s="47">
        <v>15</v>
      </c>
      <c r="B23" s="225"/>
      <c r="C23" s="225"/>
      <c r="D23" s="225"/>
      <c r="E23" s="225"/>
      <c r="F23" s="225"/>
      <c r="G23" s="225"/>
      <c r="H23" s="247"/>
      <c r="I23" s="209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</row>
    <row r="24" spans="2:22" s="2" customFormat="1" ht="12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2" customFormat="1" ht="18" customHeight="1">
      <c r="A25" s="2" t="s">
        <v>70</v>
      </c>
      <c r="N25" s="39"/>
      <c r="Q25" s="39"/>
      <c r="S25" s="33"/>
      <c r="V25" s="39"/>
    </row>
    <row r="26" spans="1:22" s="2" customFormat="1" ht="18" customHeight="1">
      <c r="A26" s="33" t="s">
        <v>71</v>
      </c>
      <c r="N26" s="39"/>
      <c r="P26" s="36"/>
      <c r="Q26" s="39"/>
      <c r="S26" s="33"/>
      <c r="V26" s="39"/>
    </row>
    <row r="27" spans="1:22" s="2" customFormat="1" ht="18" customHeight="1">
      <c r="A27" s="36" t="s">
        <v>87</v>
      </c>
      <c r="N27" s="39"/>
      <c r="P27" s="36"/>
      <c r="Q27" s="39"/>
      <c r="S27" s="33"/>
      <c r="V27" s="39"/>
    </row>
    <row r="28" spans="1:22" s="2" customFormat="1" ht="17.25" customHeight="1">
      <c r="A28" s="2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2:22" s="2" customFormat="1" ht="12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3:20" ht="24.75" customHeight="1">
      <c r="C30" s="2" t="s">
        <v>12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3:20" ht="24.75" customHeight="1">
      <c r="C31" s="7"/>
      <c r="D31" s="48"/>
      <c r="E31" s="7"/>
      <c r="F31" s="7"/>
      <c r="G31" s="250"/>
      <c r="H31" s="250"/>
      <c r="I31" s="64" t="s">
        <v>63</v>
      </c>
      <c r="J31" s="65"/>
      <c r="K31" s="65"/>
      <c r="L31" s="258">
        <v>1000</v>
      </c>
      <c r="M31" s="258"/>
      <c r="N31" s="258"/>
      <c r="O31" s="211" t="s">
        <v>17</v>
      </c>
      <c r="P31" s="211"/>
      <c r="Q31" s="256">
        <f>IF(G31="","",G31*L31)</f>
      </c>
      <c r="R31" s="256"/>
      <c r="S31" s="256"/>
      <c r="T31" s="49" t="s">
        <v>16</v>
      </c>
    </row>
    <row r="32" spans="4:20" ht="24.75" customHeight="1">
      <c r="D32" s="37"/>
      <c r="E32" s="37"/>
      <c r="Q32" s="66"/>
      <c r="R32" s="66"/>
      <c r="S32" s="66"/>
      <c r="T32" s="41"/>
    </row>
    <row r="33" spans="2:22" ht="24.75" customHeight="1">
      <c r="B33" s="5" t="s">
        <v>20</v>
      </c>
      <c r="J33" s="257" t="s">
        <v>21</v>
      </c>
      <c r="K33" s="257"/>
      <c r="L33" s="25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24.75" customHeight="1">
      <c r="B34" s="254" t="s">
        <v>22</v>
      </c>
      <c r="C34" s="254"/>
      <c r="D34" s="254"/>
      <c r="E34" s="254"/>
      <c r="F34" s="254"/>
      <c r="J34" s="255" t="s">
        <v>23</v>
      </c>
      <c r="K34" s="255"/>
      <c r="L34" s="255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0:22" ht="24.75" customHeight="1">
      <c r="J35" s="255" t="s">
        <v>24</v>
      </c>
      <c r="K35" s="255"/>
      <c r="L35" s="255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0:22" ht="24.75" customHeight="1">
      <c r="J36" s="255" t="s">
        <v>26</v>
      </c>
      <c r="K36" s="255"/>
      <c r="L36" s="255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="2" customFormat="1" ht="24.75" customHeight="1">
      <c r="A37" s="5" t="s">
        <v>25</v>
      </c>
    </row>
    <row r="38" s="2" customFormat="1" ht="24.75" customHeight="1"/>
    <row r="39" s="2" customFormat="1" ht="24.75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5" customFormat="1" ht="19.5" customHeight="1"/>
    <row r="108" s="5" customFormat="1" ht="19.5" customHeight="1"/>
    <row r="109" s="5" customFormat="1" ht="19.5" customHeight="1"/>
    <row r="110" s="5" customFormat="1" ht="19.5" customHeight="1"/>
    <row r="111" s="5" customFormat="1" ht="19.5" customHeight="1"/>
    <row r="112" s="5" customFormat="1" ht="19.5" customHeight="1"/>
    <row r="113" s="5" customFormat="1" ht="19.5" customHeight="1"/>
    <row r="114" s="5" customFormat="1" ht="19.5" customHeight="1"/>
  </sheetData>
  <sheetProtection sheet="1"/>
  <mergeCells count="92">
    <mergeCell ref="U8:V8"/>
    <mergeCell ref="U10:V10"/>
    <mergeCell ref="A1:V1"/>
    <mergeCell ref="A2:V2"/>
    <mergeCell ref="A6:B6"/>
    <mergeCell ref="B8:C8"/>
    <mergeCell ref="D8:H8"/>
    <mergeCell ref="B10:C10"/>
    <mergeCell ref="D10:H10"/>
    <mergeCell ref="I10:M10"/>
    <mergeCell ref="I8:M8"/>
    <mergeCell ref="N8:T8"/>
    <mergeCell ref="B12:C12"/>
    <mergeCell ref="D12:H12"/>
    <mergeCell ref="I12:M12"/>
    <mergeCell ref="N12:T12"/>
    <mergeCell ref="U12:V12"/>
    <mergeCell ref="B9:C9"/>
    <mergeCell ref="D9:H9"/>
    <mergeCell ref="I9:M9"/>
    <mergeCell ref="N9:T9"/>
    <mergeCell ref="U9:V9"/>
    <mergeCell ref="N10:T10"/>
    <mergeCell ref="B14:C14"/>
    <mergeCell ref="D14:H14"/>
    <mergeCell ref="I14:M14"/>
    <mergeCell ref="N14:T14"/>
    <mergeCell ref="U14:V14"/>
    <mergeCell ref="B11:C11"/>
    <mergeCell ref="D11:H11"/>
    <mergeCell ref="I11:M11"/>
    <mergeCell ref="N11:T11"/>
    <mergeCell ref="U11:V11"/>
    <mergeCell ref="B16:C16"/>
    <mergeCell ref="D16:H16"/>
    <mergeCell ref="I16:M16"/>
    <mergeCell ref="N16:T16"/>
    <mergeCell ref="U16:V16"/>
    <mergeCell ref="B13:C13"/>
    <mergeCell ref="D13:H13"/>
    <mergeCell ref="I13:M13"/>
    <mergeCell ref="N13:T13"/>
    <mergeCell ref="U13:V13"/>
    <mergeCell ref="B18:C18"/>
    <mergeCell ref="D18:H18"/>
    <mergeCell ref="I18:M18"/>
    <mergeCell ref="N18:T18"/>
    <mergeCell ref="U18:V18"/>
    <mergeCell ref="B15:C15"/>
    <mergeCell ref="D15:H15"/>
    <mergeCell ref="I15:M15"/>
    <mergeCell ref="N15:T15"/>
    <mergeCell ref="U15:V15"/>
    <mergeCell ref="B20:C20"/>
    <mergeCell ref="D20:H20"/>
    <mergeCell ref="I20:M20"/>
    <mergeCell ref="N20:T20"/>
    <mergeCell ref="U20:V20"/>
    <mergeCell ref="B17:C17"/>
    <mergeCell ref="D17:H17"/>
    <mergeCell ref="I17:M17"/>
    <mergeCell ref="N17:T17"/>
    <mergeCell ref="U17:V17"/>
    <mergeCell ref="B22:C22"/>
    <mergeCell ref="D22:H22"/>
    <mergeCell ref="I22:M22"/>
    <mergeCell ref="N22:T22"/>
    <mergeCell ref="U22:V22"/>
    <mergeCell ref="B19:C19"/>
    <mergeCell ref="D19:H19"/>
    <mergeCell ref="I19:M19"/>
    <mergeCell ref="N19:T19"/>
    <mergeCell ref="U19:V19"/>
    <mergeCell ref="J35:L35"/>
    <mergeCell ref="J36:L36"/>
    <mergeCell ref="G31:H31"/>
    <mergeCell ref="L31:N31"/>
    <mergeCell ref="U23:V23"/>
    <mergeCell ref="B21:C21"/>
    <mergeCell ref="D21:H21"/>
    <mergeCell ref="I21:M21"/>
    <mergeCell ref="N21:T21"/>
    <mergeCell ref="U21:V21"/>
    <mergeCell ref="B23:C23"/>
    <mergeCell ref="D23:H23"/>
    <mergeCell ref="I23:M23"/>
    <mergeCell ref="N23:T23"/>
    <mergeCell ref="B34:F34"/>
    <mergeCell ref="J34:L34"/>
    <mergeCell ref="O31:P31"/>
    <mergeCell ref="Q31:S31"/>
    <mergeCell ref="J33:L33"/>
  </mergeCells>
  <conditionalFormatting sqref="Q32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="70" zoomScaleSheetLayoutView="70" zoomScalePageLayoutView="0" workbookViewId="0" topLeftCell="A1">
      <selection activeCell="Z7" sqref="Z7"/>
    </sheetView>
  </sheetViews>
  <sheetFormatPr defaultColWidth="8.140625" defaultRowHeight="15"/>
  <cols>
    <col min="1" max="1" width="4.140625" style="5" customWidth="1"/>
    <col min="2" max="22" width="3.28125" style="5" customWidth="1"/>
    <col min="23" max="26" width="5.57421875" style="5" customWidth="1"/>
    <col min="27" max="55" width="4.140625" style="5" customWidth="1"/>
    <col min="56" max="16384" width="8.140625" style="5" customWidth="1"/>
  </cols>
  <sheetData>
    <row r="1" spans="1:26" ht="16.5">
      <c r="A1" s="197" t="s">
        <v>126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9.5" customHeight="1">
      <c r="A2" s="272" t="s">
        <v>156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3:12" ht="10.5" customHeight="1">
      <c r="C3" s="3"/>
      <c r="F3" s="4"/>
      <c r="H3" s="43"/>
      <c r="I3" s="43"/>
      <c r="J3" s="43"/>
      <c r="K3" s="43"/>
      <c r="L3" s="43"/>
    </row>
    <row r="4" spans="3:25" s="2" customFormat="1" ht="19.5" customHeight="1">
      <c r="C4" s="1"/>
      <c r="E4" s="2" t="s">
        <v>1</v>
      </c>
      <c r="H4" s="88" t="s">
        <v>138</v>
      </c>
      <c r="I4" s="88"/>
      <c r="J4" s="88"/>
      <c r="K4" s="88"/>
      <c r="L4" s="88"/>
      <c r="O4" s="273" t="s">
        <v>2</v>
      </c>
      <c r="P4" s="273"/>
      <c r="Q4" s="273"/>
      <c r="R4" s="273"/>
      <c r="S4" s="132" t="s">
        <v>139</v>
      </c>
      <c r="T4" s="89"/>
      <c r="U4" s="89"/>
      <c r="V4" s="45"/>
      <c r="W4" s="44"/>
      <c r="X4" s="89"/>
      <c r="Y4" s="89"/>
    </row>
    <row r="5" spans="3:11" s="2" customFormat="1" ht="9.75" customHeight="1">
      <c r="C5" s="1"/>
      <c r="H5" s="10"/>
      <c r="I5" s="10"/>
      <c r="J5" s="10"/>
      <c r="K5" s="10"/>
    </row>
    <row r="6" spans="1:16" s="2" customFormat="1" ht="18" customHeight="1">
      <c r="A6" s="274" t="s">
        <v>3</v>
      </c>
      <c r="B6" s="274"/>
      <c r="C6" s="274"/>
      <c r="D6" s="58" t="s">
        <v>108</v>
      </c>
      <c r="E6" s="10"/>
      <c r="P6" s="75"/>
    </row>
    <row r="7" spans="4:22" s="2" customFormat="1" ht="18" customHeight="1">
      <c r="D7" s="58" t="s">
        <v>109</v>
      </c>
      <c r="N7" s="39"/>
      <c r="O7" s="39"/>
      <c r="P7" s="39"/>
      <c r="Q7" s="39"/>
      <c r="R7" s="39"/>
      <c r="S7" s="39"/>
      <c r="T7" s="39"/>
      <c r="U7" s="39"/>
      <c r="V7" s="39"/>
    </row>
    <row r="8" s="2" customFormat="1" ht="15" customHeight="1">
      <c r="D8" s="58" t="s">
        <v>110</v>
      </c>
    </row>
    <row r="9" s="2" customFormat="1" ht="15" customHeight="1">
      <c r="D9" s="58" t="s">
        <v>111</v>
      </c>
    </row>
    <row r="10" s="2" customFormat="1" ht="15" customHeight="1">
      <c r="D10" s="54" t="s">
        <v>64</v>
      </c>
    </row>
    <row r="11" spans="4:23" s="2" customFormat="1" ht="15" customHeight="1">
      <c r="D11" s="54" t="s">
        <v>65</v>
      </c>
      <c r="R11" s="5" t="s">
        <v>85</v>
      </c>
      <c r="W11" s="5"/>
    </row>
    <row r="12" spans="4:23" s="2" customFormat="1" ht="6" customHeight="1">
      <c r="D12" s="33"/>
      <c r="Q12" s="5"/>
      <c r="W12" s="5"/>
    </row>
    <row r="13" spans="1:17" s="2" customFormat="1" ht="13.5">
      <c r="A13" s="2" t="s">
        <v>84</v>
      </c>
      <c r="D13" s="46"/>
      <c r="Q13" s="5"/>
    </row>
    <row r="14" spans="4:17" s="2" customFormat="1" ht="4.5" customHeight="1">
      <c r="D14" s="46"/>
      <c r="Q14" s="5"/>
    </row>
    <row r="15" spans="1:26" s="2" customFormat="1" ht="13.5" customHeight="1">
      <c r="A15" s="236" t="s">
        <v>60</v>
      </c>
      <c r="B15" s="260" t="s">
        <v>61</v>
      </c>
      <c r="C15" s="261"/>
      <c r="D15" s="226" t="s">
        <v>66</v>
      </c>
      <c r="E15" s="275"/>
      <c r="F15" s="275"/>
      <c r="G15" s="275"/>
      <c r="H15" s="275"/>
      <c r="I15" s="275"/>
      <c r="J15" s="275"/>
      <c r="K15" s="275"/>
      <c r="L15" s="275"/>
      <c r="M15" s="227"/>
      <c r="N15" s="260" t="s">
        <v>62</v>
      </c>
      <c r="O15" s="267"/>
      <c r="P15" s="267"/>
      <c r="Q15" s="267"/>
      <c r="R15" s="267"/>
      <c r="S15" s="267"/>
      <c r="T15" s="261"/>
      <c r="U15" s="260" t="s">
        <v>67</v>
      </c>
      <c r="V15" s="261"/>
      <c r="W15" s="260" t="s">
        <v>68</v>
      </c>
      <c r="X15" s="267"/>
      <c r="Y15" s="267"/>
      <c r="Z15" s="261"/>
    </row>
    <row r="16" spans="1:26" s="2" customFormat="1" ht="24" customHeight="1">
      <c r="A16" s="237"/>
      <c r="B16" s="262"/>
      <c r="C16" s="263"/>
      <c r="D16" s="237" t="s">
        <v>8</v>
      </c>
      <c r="E16" s="237"/>
      <c r="F16" s="237"/>
      <c r="G16" s="237"/>
      <c r="H16" s="270"/>
      <c r="I16" s="263" t="s">
        <v>9</v>
      </c>
      <c r="J16" s="237"/>
      <c r="K16" s="237"/>
      <c r="L16" s="237"/>
      <c r="M16" s="237"/>
      <c r="N16" s="262"/>
      <c r="O16" s="268"/>
      <c r="P16" s="268"/>
      <c r="Q16" s="268"/>
      <c r="R16" s="268"/>
      <c r="S16" s="268"/>
      <c r="T16" s="263"/>
      <c r="U16" s="262"/>
      <c r="V16" s="263"/>
      <c r="W16" s="262"/>
      <c r="X16" s="268"/>
      <c r="Y16" s="268"/>
      <c r="Z16" s="263"/>
    </row>
    <row r="17" spans="1:26" s="2" customFormat="1" ht="13.5" customHeight="1">
      <c r="A17" s="236">
        <v>1</v>
      </c>
      <c r="B17" s="260"/>
      <c r="C17" s="261"/>
      <c r="D17" s="264"/>
      <c r="E17" s="264"/>
      <c r="F17" s="264"/>
      <c r="G17" s="264"/>
      <c r="H17" s="265"/>
      <c r="I17" s="266"/>
      <c r="J17" s="264"/>
      <c r="K17" s="264"/>
      <c r="L17" s="264"/>
      <c r="M17" s="264"/>
      <c r="N17" s="260"/>
      <c r="O17" s="267"/>
      <c r="P17" s="267"/>
      <c r="Q17" s="267"/>
      <c r="R17" s="267"/>
      <c r="S17" s="267"/>
      <c r="T17" s="261"/>
      <c r="U17" s="260"/>
      <c r="V17" s="261"/>
      <c r="W17" s="260"/>
      <c r="X17" s="267"/>
      <c r="Y17" s="267"/>
      <c r="Z17" s="261"/>
    </row>
    <row r="18" spans="1:26" s="2" customFormat="1" ht="25.5" customHeight="1">
      <c r="A18" s="237"/>
      <c r="B18" s="262"/>
      <c r="C18" s="263"/>
      <c r="D18" s="237"/>
      <c r="E18" s="237"/>
      <c r="F18" s="237"/>
      <c r="G18" s="237"/>
      <c r="H18" s="270"/>
      <c r="I18" s="263"/>
      <c r="J18" s="237"/>
      <c r="K18" s="237"/>
      <c r="L18" s="237"/>
      <c r="M18" s="237"/>
      <c r="N18" s="262"/>
      <c r="O18" s="268"/>
      <c r="P18" s="268"/>
      <c r="Q18" s="268"/>
      <c r="R18" s="268"/>
      <c r="S18" s="268"/>
      <c r="T18" s="263"/>
      <c r="U18" s="262"/>
      <c r="V18" s="263"/>
      <c r="W18" s="262"/>
      <c r="X18" s="268"/>
      <c r="Y18" s="268"/>
      <c r="Z18" s="263"/>
    </row>
    <row r="19" spans="1:26" s="2" customFormat="1" ht="13.5" customHeight="1">
      <c r="A19" s="236">
        <v>2</v>
      </c>
      <c r="B19" s="260"/>
      <c r="C19" s="261"/>
      <c r="D19" s="264"/>
      <c r="E19" s="264"/>
      <c r="F19" s="264"/>
      <c r="G19" s="264"/>
      <c r="H19" s="265"/>
      <c r="I19" s="266"/>
      <c r="J19" s="264"/>
      <c r="K19" s="264"/>
      <c r="L19" s="264"/>
      <c r="M19" s="264"/>
      <c r="N19" s="260"/>
      <c r="O19" s="267"/>
      <c r="P19" s="267"/>
      <c r="Q19" s="267"/>
      <c r="R19" s="267"/>
      <c r="S19" s="267"/>
      <c r="T19" s="261"/>
      <c r="U19" s="260"/>
      <c r="V19" s="261"/>
      <c r="W19" s="260"/>
      <c r="X19" s="267"/>
      <c r="Y19" s="267"/>
      <c r="Z19" s="261"/>
    </row>
    <row r="20" spans="1:26" s="2" customFormat="1" ht="25.5" customHeight="1">
      <c r="A20" s="237"/>
      <c r="B20" s="262"/>
      <c r="C20" s="263"/>
      <c r="D20" s="237"/>
      <c r="E20" s="237"/>
      <c r="F20" s="237"/>
      <c r="G20" s="237"/>
      <c r="H20" s="270"/>
      <c r="I20" s="263"/>
      <c r="J20" s="237"/>
      <c r="K20" s="237"/>
      <c r="L20" s="237"/>
      <c r="M20" s="237"/>
      <c r="N20" s="262"/>
      <c r="O20" s="268"/>
      <c r="P20" s="268"/>
      <c r="Q20" s="268"/>
      <c r="R20" s="268"/>
      <c r="S20" s="268"/>
      <c r="T20" s="263"/>
      <c r="U20" s="262"/>
      <c r="V20" s="263"/>
      <c r="W20" s="262"/>
      <c r="X20" s="268"/>
      <c r="Y20" s="268"/>
      <c r="Z20" s="263"/>
    </row>
    <row r="21" spans="1:26" s="2" customFormat="1" ht="13.5" customHeight="1">
      <c r="A21" s="236">
        <v>3</v>
      </c>
      <c r="B21" s="260"/>
      <c r="C21" s="261"/>
      <c r="D21" s="264"/>
      <c r="E21" s="264"/>
      <c r="F21" s="264"/>
      <c r="G21" s="264"/>
      <c r="H21" s="265"/>
      <c r="I21" s="266"/>
      <c r="J21" s="264"/>
      <c r="K21" s="264"/>
      <c r="L21" s="264"/>
      <c r="M21" s="264"/>
      <c r="N21" s="260"/>
      <c r="O21" s="267"/>
      <c r="P21" s="267"/>
      <c r="Q21" s="267"/>
      <c r="R21" s="267"/>
      <c r="S21" s="267"/>
      <c r="T21" s="261"/>
      <c r="U21" s="260"/>
      <c r="V21" s="261"/>
      <c r="W21" s="260"/>
      <c r="X21" s="267"/>
      <c r="Y21" s="267"/>
      <c r="Z21" s="261"/>
    </row>
    <row r="22" spans="1:26" s="2" customFormat="1" ht="25.5" customHeight="1">
      <c r="A22" s="237"/>
      <c r="B22" s="262"/>
      <c r="C22" s="263"/>
      <c r="D22" s="237"/>
      <c r="E22" s="237"/>
      <c r="F22" s="237"/>
      <c r="G22" s="237"/>
      <c r="H22" s="270"/>
      <c r="I22" s="263"/>
      <c r="J22" s="237"/>
      <c r="K22" s="237"/>
      <c r="L22" s="237"/>
      <c r="M22" s="237"/>
      <c r="N22" s="262"/>
      <c r="O22" s="268"/>
      <c r="P22" s="268"/>
      <c r="Q22" s="268"/>
      <c r="R22" s="268"/>
      <c r="S22" s="268"/>
      <c r="T22" s="263"/>
      <c r="U22" s="262"/>
      <c r="V22" s="263"/>
      <c r="W22" s="262"/>
      <c r="X22" s="268"/>
      <c r="Y22" s="268"/>
      <c r="Z22" s="263"/>
    </row>
    <row r="23" spans="1:26" s="2" customFormat="1" ht="13.5" customHeight="1">
      <c r="A23" s="236">
        <v>4</v>
      </c>
      <c r="B23" s="260"/>
      <c r="C23" s="261"/>
      <c r="D23" s="264"/>
      <c r="E23" s="264"/>
      <c r="F23" s="264"/>
      <c r="G23" s="264"/>
      <c r="H23" s="265"/>
      <c r="I23" s="266"/>
      <c r="J23" s="264"/>
      <c r="K23" s="264"/>
      <c r="L23" s="264"/>
      <c r="M23" s="264"/>
      <c r="N23" s="260"/>
      <c r="O23" s="267"/>
      <c r="P23" s="267"/>
      <c r="Q23" s="267"/>
      <c r="R23" s="267"/>
      <c r="S23" s="267"/>
      <c r="T23" s="261"/>
      <c r="U23" s="260"/>
      <c r="V23" s="261"/>
      <c r="W23" s="260"/>
      <c r="X23" s="267"/>
      <c r="Y23" s="267"/>
      <c r="Z23" s="261"/>
    </row>
    <row r="24" spans="1:26" s="2" customFormat="1" ht="25.5" customHeight="1">
      <c r="A24" s="237"/>
      <c r="B24" s="262"/>
      <c r="C24" s="263"/>
      <c r="D24" s="237"/>
      <c r="E24" s="237"/>
      <c r="F24" s="237"/>
      <c r="G24" s="237"/>
      <c r="H24" s="270"/>
      <c r="I24" s="263"/>
      <c r="J24" s="237"/>
      <c r="K24" s="237"/>
      <c r="L24" s="237"/>
      <c r="M24" s="237"/>
      <c r="N24" s="262"/>
      <c r="O24" s="268"/>
      <c r="P24" s="268"/>
      <c r="Q24" s="268"/>
      <c r="R24" s="268"/>
      <c r="S24" s="268"/>
      <c r="T24" s="263"/>
      <c r="U24" s="262"/>
      <c r="V24" s="263"/>
      <c r="W24" s="262"/>
      <c r="X24" s="268"/>
      <c r="Y24" s="268"/>
      <c r="Z24" s="263"/>
    </row>
    <row r="25" spans="1:26" s="2" customFormat="1" ht="13.5" customHeight="1">
      <c r="A25" s="236">
        <v>5</v>
      </c>
      <c r="B25" s="260"/>
      <c r="C25" s="261"/>
      <c r="D25" s="264"/>
      <c r="E25" s="264"/>
      <c r="F25" s="264"/>
      <c r="G25" s="264"/>
      <c r="H25" s="265"/>
      <c r="I25" s="266"/>
      <c r="J25" s="264"/>
      <c r="K25" s="264"/>
      <c r="L25" s="264"/>
      <c r="M25" s="264"/>
      <c r="N25" s="260"/>
      <c r="O25" s="267"/>
      <c r="P25" s="267"/>
      <c r="Q25" s="267"/>
      <c r="R25" s="267"/>
      <c r="S25" s="267"/>
      <c r="T25" s="261"/>
      <c r="U25" s="260"/>
      <c r="V25" s="261"/>
      <c r="W25" s="260"/>
      <c r="X25" s="267"/>
      <c r="Y25" s="267"/>
      <c r="Z25" s="261"/>
    </row>
    <row r="26" spans="1:26" s="2" customFormat="1" ht="25.5" customHeight="1">
      <c r="A26" s="237"/>
      <c r="B26" s="262"/>
      <c r="C26" s="263"/>
      <c r="D26" s="237"/>
      <c r="E26" s="237"/>
      <c r="F26" s="237"/>
      <c r="G26" s="237"/>
      <c r="H26" s="270"/>
      <c r="I26" s="263"/>
      <c r="J26" s="237"/>
      <c r="K26" s="237"/>
      <c r="L26" s="237"/>
      <c r="M26" s="237"/>
      <c r="N26" s="262"/>
      <c r="O26" s="268"/>
      <c r="P26" s="268"/>
      <c r="Q26" s="268"/>
      <c r="R26" s="268"/>
      <c r="S26" s="268"/>
      <c r="T26" s="263"/>
      <c r="U26" s="262"/>
      <c r="V26" s="263"/>
      <c r="W26" s="262"/>
      <c r="X26" s="268"/>
      <c r="Y26" s="268"/>
      <c r="Z26" s="263"/>
    </row>
    <row r="27" spans="1:26" s="2" customFormat="1" ht="13.5" customHeight="1">
      <c r="A27" s="236">
        <v>6</v>
      </c>
      <c r="B27" s="260"/>
      <c r="C27" s="261"/>
      <c r="D27" s="264"/>
      <c r="E27" s="264"/>
      <c r="F27" s="264"/>
      <c r="G27" s="264"/>
      <c r="H27" s="265"/>
      <c r="I27" s="266"/>
      <c r="J27" s="264"/>
      <c r="K27" s="264"/>
      <c r="L27" s="264"/>
      <c r="M27" s="264"/>
      <c r="N27" s="260"/>
      <c r="O27" s="267"/>
      <c r="P27" s="267"/>
      <c r="Q27" s="267"/>
      <c r="R27" s="267"/>
      <c r="S27" s="267"/>
      <c r="T27" s="261"/>
      <c r="U27" s="260"/>
      <c r="V27" s="261"/>
      <c r="W27" s="260"/>
      <c r="X27" s="267"/>
      <c r="Y27" s="267"/>
      <c r="Z27" s="261"/>
    </row>
    <row r="28" spans="1:26" s="2" customFormat="1" ht="25.5" customHeight="1">
      <c r="A28" s="237"/>
      <c r="B28" s="262"/>
      <c r="C28" s="263"/>
      <c r="D28" s="237"/>
      <c r="E28" s="237"/>
      <c r="F28" s="237"/>
      <c r="G28" s="237"/>
      <c r="H28" s="270"/>
      <c r="I28" s="263"/>
      <c r="J28" s="237"/>
      <c r="K28" s="237"/>
      <c r="L28" s="237"/>
      <c r="M28" s="237"/>
      <c r="N28" s="262"/>
      <c r="O28" s="268"/>
      <c r="P28" s="268"/>
      <c r="Q28" s="268"/>
      <c r="R28" s="268"/>
      <c r="S28" s="268"/>
      <c r="T28" s="263"/>
      <c r="U28" s="262"/>
      <c r="V28" s="263"/>
      <c r="W28" s="262"/>
      <c r="X28" s="268"/>
      <c r="Y28" s="268"/>
      <c r="Z28" s="263"/>
    </row>
    <row r="29" spans="1:26" s="2" customFormat="1" ht="13.5" customHeight="1">
      <c r="A29" s="236">
        <v>7</v>
      </c>
      <c r="B29" s="260"/>
      <c r="C29" s="261"/>
      <c r="D29" s="264"/>
      <c r="E29" s="264"/>
      <c r="F29" s="264"/>
      <c r="G29" s="264"/>
      <c r="H29" s="265"/>
      <c r="I29" s="266"/>
      <c r="J29" s="264"/>
      <c r="K29" s="264"/>
      <c r="L29" s="264"/>
      <c r="M29" s="264"/>
      <c r="N29" s="260"/>
      <c r="O29" s="267"/>
      <c r="P29" s="267"/>
      <c r="Q29" s="267"/>
      <c r="R29" s="267"/>
      <c r="S29" s="267"/>
      <c r="T29" s="261"/>
      <c r="U29" s="260"/>
      <c r="V29" s="261"/>
      <c r="W29" s="260"/>
      <c r="X29" s="267"/>
      <c r="Y29" s="267"/>
      <c r="Z29" s="261"/>
    </row>
    <row r="30" spans="1:26" s="2" customFormat="1" ht="25.5" customHeight="1">
      <c r="A30" s="237"/>
      <c r="B30" s="262"/>
      <c r="C30" s="263"/>
      <c r="D30" s="237"/>
      <c r="E30" s="237"/>
      <c r="F30" s="237"/>
      <c r="G30" s="237"/>
      <c r="H30" s="270"/>
      <c r="I30" s="263"/>
      <c r="J30" s="237"/>
      <c r="K30" s="237"/>
      <c r="L30" s="237"/>
      <c r="M30" s="237"/>
      <c r="N30" s="262"/>
      <c r="O30" s="268"/>
      <c r="P30" s="268"/>
      <c r="Q30" s="268"/>
      <c r="R30" s="268"/>
      <c r="S30" s="268"/>
      <c r="T30" s="263"/>
      <c r="U30" s="262"/>
      <c r="V30" s="263"/>
      <c r="W30" s="262"/>
      <c r="X30" s="268"/>
      <c r="Y30" s="268"/>
      <c r="Z30" s="263"/>
    </row>
    <row r="31" spans="1:26" s="2" customFormat="1" ht="13.5" customHeight="1">
      <c r="A31" s="236">
        <v>8</v>
      </c>
      <c r="B31" s="260"/>
      <c r="C31" s="261"/>
      <c r="D31" s="264"/>
      <c r="E31" s="264"/>
      <c r="F31" s="264"/>
      <c r="G31" s="264"/>
      <c r="H31" s="265"/>
      <c r="I31" s="266"/>
      <c r="J31" s="264"/>
      <c r="K31" s="264"/>
      <c r="L31" s="264"/>
      <c r="M31" s="264"/>
      <c r="N31" s="260"/>
      <c r="O31" s="267"/>
      <c r="P31" s="267"/>
      <c r="Q31" s="267"/>
      <c r="R31" s="267"/>
      <c r="S31" s="267"/>
      <c r="T31" s="261"/>
      <c r="U31" s="260"/>
      <c r="V31" s="261"/>
      <c r="W31" s="260"/>
      <c r="X31" s="267"/>
      <c r="Y31" s="267"/>
      <c r="Z31" s="261"/>
    </row>
    <row r="32" spans="1:26" s="2" customFormat="1" ht="25.5" customHeight="1">
      <c r="A32" s="237"/>
      <c r="B32" s="262"/>
      <c r="C32" s="263"/>
      <c r="D32" s="237"/>
      <c r="E32" s="237"/>
      <c r="F32" s="237"/>
      <c r="G32" s="237"/>
      <c r="H32" s="270"/>
      <c r="I32" s="263"/>
      <c r="J32" s="237"/>
      <c r="K32" s="237"/>
      <c r="L32" s="237"/>
      <c r="M32" s="237"/>
      <c r="N32" s="262"/>
      <c r="O32" s="268"/>
      <c r="P32" s="268"/>
      <c r="Q32" s="268"/>
      <c r="R32" s="268"/>
      <c r="S32" s="268"/>
      <c r="T32" s="263"/>
      <c r="U32" s="262"/>
      <c r="V32" s="263"/>
      <c r="W32" s="262"/>
      <c r="X32" s="268"/>
      <c r="Y32" s="268"/>
      <c r="Z32" s="263"/>
    </row>
    <row r="33" spans="1:26" s="2" customFormat="1" ht="13.5" customHeight="1">
      <c r="A33" s="236">
        <v>9</v>
      </c>
      <c r="B33" s="260"/>
      <c r="C33" s="261"/>
      <c r="D33" s="264"/>
      <c r="E33" s="264"/>
      <c r="F33" s="264"/>
      <c r="G33" s="264"/>
      <c r="H33" s="265"/>
      <c r="I33" s="266"/>
      <c r="J33" s="264"/>
      <c r="K33" s="264"/>
      <c r="L33" s="264"/>
      <c r="M33" s="264"/>
      <c r="N33" s="260"/>
      <c r="O33" s="267"/>
      <c r="P33" s="267"/>
      <c r="Q33" s="267"/>
      <c r="R33" s="267"/>
      <c r="S33" s="267"/>
      <c r="T33" s="261"/>
      <c r="U33" s="260"/>
      <c r="V33" s="261"/>
      <c r="W33" s="260"/>
      <c r="X33" s="267"/>
      <c r="Y33" s="267"/>
      <c r="Z33" s="261"/>
    </row>
    <row r="34" spans="1:26" s="2" customFormat="1" ht="25.5" customHeight="1">
      <c r="A34" s="237"/>
      <c r="B34" s="262"/>
      <c r="C34" s="263"/>
      <c r="D34" s="237"/>
      <c r="E34" s="237"/>
      <c r="F34" s="237"/>
      <c r="G34" s="237"/>
      <c r="H34" s="270"/>
      <c r="I34" s="263"/>
      <c r="J34" s="237"/>
      <c r="K34" s="237"/>
      <c r="L34" s="237"/>
      <c r="M34" s="237"/>
      <c r="N34" s="262"/>
      <c r="O34" s="268"/>
      <c r="P34" s="268"/>
      <c r="Q34" s="268"/>
      <c r="R34" s="268"/>
      <c r="S34" s="268"/>
      <c r="T34" s="263"/>
      <c r="U34" s="262"/>
      <c r="V34" s="263"/>
      <c r="W34" s="262"/>
      <c r="X34" s="268"/>
      <c r="Y34" s="268"/>
      <c r="Z34" s="263"/>
    </row>
    <row r="35" spans="1:26" s="2" customFormat="1" ht="13.5" customHeight="1">
      <c r="A35" s="236">
        <v>10</v>
      </c>
      <c r="B35" s="260"/>
      <c r="C35" s="261"/>
      <c r="D35" s="264"/>
      <c r="E35" s="264"/>
      <c r="F35" s="264"/>
      <c r="G35" s="264"/>
      <c r="H35" s="265"/>
      <c r="I35" s="266"/>
      <c r="J35" s="264"/>
      <c r="K35" s="264"/>
      <c r="L35" s="264"/>
      <c r="M35" s="264"/>
      <c r="N35" s="260"/>
      <c r="O35" s="267"/>
      <c r="P35" s="267"/>
      <c r="Q35" s="267"/>
      <c r="R35" s="267"/>
      <c r="S35" s="267"/>
      <c r="T35" s="261"/>
      <c r="U35" s="260"/>
      <c r="V35" s="261"/>
      <c r="W35" s="260"/>
      <c r="X35" s="267"/>
      <c r="Y35" s="267"/>
      <c r="Z35" s="261"/>
    </row>
    <row r="36" spans="1:26" s="2" customFormat="1" ht="25.5" customHeight="1">
      <c r="A36" s="237"/>
      <c r="B36" s="262"/>
      <c r="C36" s="263"/>
      <c r="D36" s="237"/>
      <c r="E36" s="237"/>
      <c r="F36" s="237"/>
      <c r="G36" s="237"/>
      <c r="H36" s="270"/>
      <c r="I36" s="263"/>
      <c r="J36" s="237"/>
      <c r="K36" s="237"/>
      <c r="L36" s="237"/>
      <c r="M36" s="237"/>
      <c r="N36" s="262"/>
      <c r="O36" s="268"/>
      <c r="P36" s="268"/>
      <c r="Q36" s="268"/>
      <c r="R36" s="268"/>
      <c r="S36" s="268"/>
      <c r="T36" s="263"/>
      <c r="U36" s="262"/>
      <c r="V36" s="263"/>
      <c r="W36" s="262"/>
      <c r="X36" s="268"/>
      <c r="Y36" s="268"/>
      <c r="Z36" s="263"/>
    </row>
    <row r="37" spans="1:26" s="2" customFormat="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2" s="2" customFormat="1" ht="17.25" customHeight="1">
      <c r="A38" s="2" t="s">
        <v>11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2:22" s="2" customFormat="1" ht="12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3:21" s="2" customFormat="1" ht="21" customHeight="1">
      <c r="C40" s="2" t="s">
        <v>12</v>
      </c>
      <c r="D40" s="39"/>
      <c r="G40" s="250"/>
      <c r="H40" s="250"/>
      <c r="I40" s="211" t="s">
        <v>63</v>
      </c>
      <c r="J40" s="211"/>
      <c r="K40" s="211"/>
      <c r="L40" s="271">
        <v>800</v>
      </c>
      <c r="M40" s="271"/>
      <c r="N40" s="271"/>
      <c r="O40" s="211" t="s">
        <v>17</v>
      </c>
      <c r="P40" s="211"/>
      <c r="Q40" s="269">
        <f>IF(G40="","",G40*L40)</f>
      </c>
      <c r="R40" s="269"/>
      <c r="S40" s="269"/>
      <c r="T40" s="269"/>
      <c r="U40" s="49" t="s">
        <v>16</v>
      </c>
    </row>
    <row r="41" spans="4:9" ht="25.5" customHeight="1">
      <c r="D41" s="37"/>
      <c r="E41" s="37"/>
      <c r="F41" s="41"/>
      <c r="G41" s="51"/>
      <c r="H41" s="51"/>
      <c r="I41" s="51"/>
    </row>
    <row r="42" spans="2:26" ht="24" customHeight="1">
      <c r="B42" s="5" t="s">
        <v>20</v>
      </c>
      <c r="J42" s="7" t="s">
        <v>21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24" customHeight="1">
      <c r="B43" s="254" t="s">
        <v>22</v>
      </c>
      <c r="C43" s="254"/>
      <c r="D43" s="254"/>
      <c r="E43" s="254"/>
      <c r="F43" s="254"/>
      <c r="J43" s="8" t="s">
        <v>23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0:26" ht="24" customHeight="1">
      <c r="J44" s="8" t="s">
        <v>24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0:26" ht="24" customHeight="1">
      <c r="J45" s="8" t="s">
        <v>26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="2" customFormat="1" ht="24.75" customHeight="1">
      <c r="A46" s="5" t="s">
        <v>25</v>
      </c>
    </row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2" customFormat="1" ht="24.75" customHeight="1"/>
    <row r="109" s="2" customFormat="1" ht="24.75" customHeight="1"/>
    <row r="110" s="2" customFormat="1" ht="24.75" customHeight="1"/>
    <row r="111" s="2" customFormat="1" ht="24.75" customHeight="1"/>
    <row r="112" s="2" customFormat="1" ht="24.75" customHeight="1"/>
    <row r="113" s="2" customFormat="1" ht="24.75" customHeight="1"/>
    <row r="114" s="2" customFormat="1" ht="24.75" customHeight="1"/>
    <row r="115" s="2" customFormat="1" ht="24.75" customHeight="1"/>
    <row r="116" s="5" customFormat="1" ht="19.5" customHeight="1"/>
    <row r="117" s="5" customFormat="1" ht="19.5" customHeight="1"/>
    <row r="118" s="5" customFormat="1" ht="19.5" customHeight="1"/>
    <row r="119" s="5" customFormat="1" ht="19.5" customHeight="1"/>
    <row r="120" s="5" customFormat="1" ht="19.5" customHeight="1"/>
    <row r="121" s="5" customFormat="1" ht="19.5" customHeight="1"/>
    <row r="122" s="5" customFormat="1" ht="19.5" customHeight="1"/>
    <row r="123" s="5" customFormat="1" ht="19.5" customHeight="1"/>
  </sheetData>
  <sheetProtection sheet="1"/>
  <mergeCells count="108">
    <mergeCell ref="A1:Z1"/>
    <mergeCell ref="A2:Z2"/>
    <mergeCell ref="O4:R4"/>
    <mergeCell ref="A6:C6"/>
    <mergeCell ref="A15:A16"/>
    <mergeCell ref="B15:C16"/>
    <mergeCell ref="D15:M15"/>
    <mergeCell ref="N15:T16"/>
    <mergeCell ref="U15:V16"/>
    <mergeCell ref="W15:Z16"/>
    <mergeCell ref="A19:A20"/>
    <mergeCell ref="B19:C20"/>
    <mergeCell ref="D19:H19"/>
    <mergeCell ref="I19:M19"/>
    <mergeCell ref="D20:H20"/>
    <mergeCell ref="I20:M20"/>
    <mergeCell ref="D16:H16"/>
    <mergeCell ref="I16:M16"/>
    <mergeCell ref="A17:A18"/>
    <mergeCell ref="B17:C18"/>
    <mergeCell ref="D17:H17"/>
    <mergeCell ref="I17:M17"/>
    <mergeCell ref="D18:H18"/>
    <mergeCell ref="I18:M18"/>
    <mergeCell ref="N17:T18"/>
    <mergeCell ref="U17:V18"/>
    <mergeCell ref="W17:Z18"/>
    <mergeCell ref="N19:T20"/>
    <mergeCell ref="U19:V20"/>
    <mergeCell ref="W19:Z20"/>
    <mergeCell ref="A21:A22"/>
    <mergeCell ref="B21:C22"/>
    <mergeCell ref="D21:H21"/>
    <mergeCell ref="I21:M21"/>
    <mergeCell ref="N21:T22"/>
    <mergeCell ref="U25:V26"/>
    <mergeCell ref="U21:V22"/>
    <mergeCell ref="I26:M26"/>
    <mergeCell ref="A25:A26"/>
    <mergeCell ref="B25:C26"/>
    <mergeCell ref="W21:Z22"/>
    <mergeCell ref="D22:H22"/>
    <mergeCell ref="I22:M22"/>
    <mergeCell ref="W23:Z24"/>
    <mergeCell ref="D24:H24"/>
    <mergeCell ref="I24:M24"/>
    <mergeCell ref="D25:H25"/>
    <mergeCell ref="I25:M25"/>
    <mergeCell ref="N25:T26"/>
    <mergeCell ref="U29:V30"/>
    <mergeCell ref="B27:C28"/>
    <mergeCell ref="D27:H27"/>
    <mergeCell ref="I27:M27"/>
    <mergeCell ref="I30:M30"/>
    <mergeCell ref="B29:C30"/>
    <mergeCell ref="D29:H29"/>
    <mergeCell ref="A29:A30"/>
    <mergeCell ref="W29:Z30"/>
    <mergeCell ref="W25:Z26"/>
    <mergeCell ref="A23:A24"/>
    <mergeCell ref="B23:C24"/>
    <mergeCell ref="D23:H23"/>
    <mergeCell ref="I23:M23"/>
    <mergeCell ref="N23:T24"/>
    <mergeCell ref="U23:V24"/>
    <mergeCell ref="D26:H26"/>
    <mergeCell ref="A27:A28"/>
    <mergeCell ref="W27:Z28"/>
    <mergeCell ref="D28:H28"/>
    <mergeCell ref="I28:M28"/>
    <mergeCell ref="A33:A34"/>
    <mergeCell ref="B33:C34"/>
    <mergeCell ref="D33:H33"/>
    <mergeCell ref="I33:M33"/>
    <mergeCell ref="N33:T34"/>
    <mergeCell ref="D30:H30"/>
    <mergeCell ref="U31:V32"/>
    <mergeCell ref="D34:H34"/>
    <mergeCell ref="I34:M34"/>
    <mergeCell ref="N27:T28"/>
    <mergeCell ref="U27:V28"/>
    <mergeCell ref="W31:Z32"/>
    <mergeCell ref="D32:H32"/>
    <mergeCell ref="I32:M32"/>
    <mergeCell ref="I29:M29"/>
    <mergeCell ref="N29:T30"/>
    <mergeCell ref="W35:Z36"/>
    <mergeCell ref="D36:H36"/>
    <mergeCell ref="I36:M36"/>
    <mergeCell ref="U33:V34"/>
    <mergeCell ref="W33:Z34"/>
    <mergeCell ref="B43:F43"/>
    <mergeCell ref="G40:H40"/>
    <mergeCell ref="I40:K40"/>
    <mergeCell ref="L40:N40"/>
    <mergeCell ref="O40:P40"/>
    <mergeCell ref="A31:A32"/>
    <mergeCell ref="B31:C32"/>
    <mergeCell ref="D31:H31"/>
    <mergeCell ref="I31:M31"/>
    <mergeCell ref="N31:T32"/>
    <mergeCell ref="Q40:T40"/>
    <mergeCell ref="U35:V36"/>
    <mergeCell ref="A35:A36"/>
    <mergeCell ref="B35:C36"/>
    <mergeCell ref="D35:H35"/>
    <mergeCell ref="I35:M35"/>
    <mergeCell ref="N35:T36"/>
  </mergeCells>
  <printOptions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scale="90" r:id="rId1"/>
  <headerFooter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85" zoomScaleSheetLayoutView="85" zoomScalePageLayoutView="0" workbookViewId="0" topLeftCell="A1">
      <selection activeCell="AK10" sqref="AK10"/>
    </sheetView>
  </sheetViews>
  <sheetFormatPr defaultColWidth="8.140625" defaultRowHeight="15"/>
  <cols>
    <col min="1" max="1" width="4.140625" style="6" customWidth="1"/>
    <col min="2" max="9" width="4.57421875" style="6" customWidth="1"/>
    <col min="10" max="11" width="4.140625" style="6" customWidth="1"/>
    <col min="12" max="20" width="4.57421875" style="6" customWidth="1"/>
    <col min="21" max="53" width="4.140625" style="6" customWidth="1"/>
    <col min="54" max="16384" width="8.140625" style="6" customWidth="1"/>
  </cols>
  <sheetData>
    <row r="1" spans="1:20" ht="16.5">
      <c r="A1" s="278" t="s">
        <v>128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0" ht="21.75" customHeight="1">
      <c r="A2" s="279" t="s">
        <v>151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ht="21.75" customHeight="1">
      <c r="A3" s="179" t="s">
        <v>162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6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19" s="11" customFormat="1" ht="19.5" customHeight="1">
      <c r="C5" s="101" t="s">
        <v>1</v>
      </c>
      <c r="F5" s="85" t="s">
        <v>140</v>
      </c>
      <c r="H5" s="85"/>
      <c r="I5" s="85"/>
      <c r="J5" s="12"/>
      <c r="L5" s="11" t="s">
        <v>2</v>
      </c>
      <c r="N5" s="86"/>
      <c r="O5" s="90" t="s">
        <v>150</v>
      </c>
      <c r="Q5" s="86"/>
      <c r="R5" s="86"/>
      <c r="S5" s="13"/>
    </row>
    <row r="6" spans="3:10" s="11" customFormat="1" ht="7.5" customHeight="1">
      <c r="C6" s="121"/>
      <c r="H6" s="122"/>
      <c r="I6" s="122"/>
      <c r="J6" s="122"/>
    </row>
    <row r="7" spans="1:20" s="11" customFormat="1" ht="24.75" customHeight="1">
      <c r="A7" s="179" t="s">
        <v>3</v>
      </c>
      <c r="B7" s="179"/>
      <c r="C7" s="101"/>
      <c r="D7" s="14" t="s">
        <v>72</v>
      </c>
      <c r="E7" s="122"/>
      <c r="O7" s="20"/>
      <c r="P7" s="20"/>
      <c r="Q7" s="20"/>
      <c r="R7" s="20"/>
      <c r="S7" s="20"/>
      <c r="T7" s="20"/>
    </row>
    <row r="8" s="11" customFormat="1" ht="24.75" customHeight="1"/>
    <row r="9" spans="1:20" s="11" customFormat="1" ht="25.5" customHeight="1">
      <c r="A9" s="180" t="s">
        <v>5</v>
      </c>
      <c r="B9" s="181"/>
      <c r="C9" s="182"/>
      <c r="D9" s="180"/>
      <c r="E9" s="181"/>
      <c r="F9" s="181"/>
      <c r="G9" s="181"/>
      <c r="H9" s="181"/>
      <c r="I9" s="182"/>
      <c r="L9" s="180" t="s">
        <v>5</v>
      </c>
      <c r="M9" s="181"/>
      <c r="N9" s="182"/>
      <c r="O9" s="180"/>
      <c r="P9" s="181"/>
      <c r="Q9" s="181"/>
      <c r="R9" s="181"/>
      <c r="S9" s="181"/>
      <c r="T9" s="182"/>
    </row>
    <row r="10" spans="1:20" s="11" customFormat="1" ht="25.5" customHeight="1">
      <c r="A10" s="180" t="s">
        <v>6</v>
      </c>
      <c r="B10" s="181"/>
      <c r="C10" s="182"/>
      <c r="D10" s="180"/>
      <c r="E10" s="181"/>
      <c r="F10" s="181"/>
      <c r="G10" s="181"/>
      <c r="H10" s="181"/>
      <c r="I10" s="182"/>
      <c r="L10" s="180" t="s">
        <v>6</v>
      </c>
      <c r="M10" s="181"/>
      <c r="N10" s="182"/>
      <c r="O10" s="180"/>
      <c r="P10" s="181"/>
      <c r="Q10" s="181"/>
      <c r="R10" s="181"/>
      <c r="S10" s="181"/>
      <c r="T10" s="182"/>
    </row>
    <row r="11" spans="1:20" s="11" customFormat="1" ht="25.5" customHeight="1">
      <c r="A11" s="40" t="s">
        <v>7</v>
      </c>
      <c r="B11" s="180" t="s">
        <v>8</v>
      </c>
      <c r="C11" s="181"/>
      <c r="D11" s="183"/>
      <c r="E11" s="184"/>
      <c r="F11" s="183" t="s">
        <v>9</v>
      </c>
      <c r="G11" s="183"/>
      <c r="H11" s="183"/>
      <c r="I11" s="185"/>
      <c r="L11" s="40" t="s">
        <v>7</v>
      </c>
      <c r="M11" s="180" t="s">
        <v>8</v>
      </c>
      <c r="N11" s="181"/>
      <c r="O11" s="183"/>
      <c r="P11" s="184"/>
      <c r="Q11" s="183" t="s">
        <v>9</v>
      </c>
      <c r="R11" s="183"/>
      <c r="S11" s="183"/>
      <c r="T11" s="185"/>
    </row>
    <row r="12" spans="1:20" s="11" customFormat="1" ht="25.5" customHeight="1">
      <c r="A12" s="40">
        <v>1</v>
      </c>
      <c r="B12" s="180"/>
      <c r="C12" s="181"/>
      <c r="D12" s="181"/>
      <c r="E12" s="186"/>
      <c r="F12" s="181"/>
      <c r="G12" s="181"/>
      <c r="H12" s="181"/>
      <c r="I12" s="182"/>
      <c r="L12" s="40">
        <v>1</v>
      </c>
      <c r="M12" s="180"/>
      <c r="N12" s="181"/>
      <c r="O12" s="181"/>
      <c r="P12" s="186"/>
      <c r="Q12" s="181"/>
      <c r="R12" s="181"/>
      <c r="S12" s="181"/>
      <c r="T12" s="182"/>
    </row>
    <row r="13" spans="1:20" s="11" customFormat="1" ht="25.5" customHeight="1">
      <c r="A13" s="40">
        <v>2</v>
      </c>
      <c r="B13" s="180"/>
      <c r="C13" s="181"/>
      <c r="D13" s="181"/>
      <c r="E13" s="186"/>
      <c r="F13" s="181"/>
      <c r="G13" s="181"/>
      <c r="H13" s="181"/>
      <c r="I13" s="182"/>
      <c r="L13" s="40">
        <v>2</v>
      </c>
      <c r="M13" s="180"/>
      <c r="N13" s="181"/>
      <c r="O13" s="181"/>
      <c r="P13" s="186"/>
      <c r="Q13" s="181"/>
      <c r="R13" s="181"/>
      <c r="S13" s="181"/>
      <c r="T13" s="182"/>
    </row>
    <row r="14" spans="1:20" s="11" customFormat="1" ht="25.5" customHeight="1">
      <c r="A14" s="40">
        <v>3</v>
      </c>
      <c r="B14" s="180"/>
      <c r="C14" s="181"/>
      <c r="D14" s="181"/>
      <c r="E14" s="186"/>
      <c r="F14" s="181"/>
      <c r="G14" s="181"/>
      <c r="H14" s="181"/>
      <c r="I14" s="182"/>
      <c r="L14" s="40">
        <v>3</v>
      </c>
      <c r="M14" s="180"/>
      <c r="N14" s="181"/>
      <c r="O14" s="181"/>
      <c r="P14" s="186"/>
      <c r="Q14" s="181"/>
      <c r="R14" s="181"/>
      <c r="S14" s="181"/>
      <c r="T14" s="182"/>
    </row>
    <row r="15" spans="1:20" s="11" customFormat="1" ht="25.5" customHeight="1">
      <c r="A15" s="40">
        <v>4</v>
      </c>
      <c r="B15" s="180"/>
      <c r="C15" s="181"/>
      <c r="D15" s="181"/>
      <c r="E15" s="186"/>
      <c r="F15" s="181"/>
      <c r="G15" s="181"/>
      <c r="H15" s="181"/>
      <c r="I15" s="182"/>
      <c r="L15" s="40">
        <v>4</v>
      </c>
      <c r="M15" s="180"/>
      <c r="N15" s="181"/>
      <c r="O15" s="181"/>
      <c r="P15" s="186"/>
      <c r="Q15" s="181"/>
      <c r="R15" s="181"/>
      <c r="S15" s="181"/>
      <c r="T15" s="182"/>
    </row>
    <row r="16" s="11" customFormat="1" ht="24.75" customHeight="1"/>
    <row r="17" spans="1:20" s="11" customFormat="1" ht="25.5" customHeight="1">
      <c r="A17" s="180" t="s">
        <v>5</v>
      </c>
      <c r="B17" s="181"/>
      <c r="C17" s="182"/>
      <c r="D17" s="180"/>
      <c r="E17" s="181"/>
      <c r="F17" s="181"/>
      <c r="G17" s="181"/>
      <c r="H17" s="181"/>
      <c r="I17" s="182"/>
      <c r="L17" s="180" t="s">
        <v>5</v>
      </c>
      <c r="M17" s="181"/>
      <c r="N17" s="182"/>
      <c r="O17" s="180"/>
      <c r="P17" s="181"/>
      <c r="Q17" s="181"/>
      <c r="R17" s="181"/>
      <c r="S17" s="181"/>
      <c r="T17" s="182"/>
    </row>
    <row r="18" spans="1:20" s="11" customFormat="1" ht="25.5" customHeight="1">
      <c r="A18" s="180" t="s">
        <v>6</v>
      </c>
      <c r="B18" s="181"/>
      <c r="C18" s="182"/>
      <c r="D18" s="180"/>
      <c r="E18" s="181"/>
      <c r="F18" s="181"/>
      <c r="G18" s="181"/>
      <c r="H18" s="181"/>
      <c r="I18" s="182"/>
      <c r="L18" s="180" t="s">
        <v>6</v>
      </c>
      <c r="M18" s="181"/>
      <c r="N18" s="182"/>
      <c r="O18" s="180"/>
      <c r="P18" s="181"/>
      <c r="Q18" s="181"/>
      <c r="R18" s="181"/>
      <c r="S18" s="181"/>
      <c r="T18" s="182"/>
    </row>
    <row r="19" spans="1:20" s="11" customFormat="1" ht="25.5" customHeight="1">
      <c r="A19" s="40" t="s">
        <v>7</v>
      </c>
      <c r="B19" s="180" t="s">
        <v>8</v>
      </c>
      <c r="C19" s="181"/>
      <c r="D19" s="183"/>
      <c r="E19" s="184"/>
      <c r="F19" s="183" t="s">
        <v>9</v>
      </c>
      <c r="G19" s="183"/>
      <c r="H19" s="183"/>
      <c r="I19" s="185"/>
      <c r="L19" s="40" t="s">
        <v>7</v>
      </c>
      <c r="M19" s="180" t="s">
        <v>8</v>
      </c>
      <c r="N19" s="181"/>
      <c r="O19" s="183"/>
      <c r="P19" s="184"/>
      <c r="Q19" s="183" t="s">
        <v>9</v>
      </c>
      <c r="R19" s="183"/>
      <c r="S19" s="183"/>
      <c r="T19" s="185"/>
    </row>
    <row r="20" spans="1:20" s="11" customFormat="1" ht="25.5" customHeight="1">
      <c r="A20" s="40">
        <v>1</v>
      </c>
      <c r="B20" s="180"/>
      <c r="C20" s="181"/>
      <c r="D20" s="181"/>
      <c r="E20" s="186"/>
      <c r="F20" s="181"/>
      <c r="G20" s="181"/>
      <c r="H20" s="181"/>
      <c r="I20" s="182"/>
      <c r="L20" s="40">
        <v>1</v>
      </c>
      <c r="M20" s="180"/>
      <c r="N20" s="181"/>
      <c r="O20" s="181"/>
      <c r="P20" s="186"/>
      <c r="Q20" s="181"/>
      <c r="R20" s="181"/>
      <c r="S20" s="181"/>
      <c r="T20" s="182"/>
    </row>
    <row r="21" spans="1:20" s="11" customFormat="1" ht="25.5" customHeight="1">
      <c r="A21" s="40">
        <v>2</v>
      </c>
      <c r="B21" s="180"/>
      <c r="C21" s="181"/>
      <c r="D21" s="181"/>
      <c r="E21" s="186"/>
      <c r="F21" s="181"/>
      <c r="G21" s="181"/>
      <c r="H21" s="181"/>
      <c r="I21" s="182"/>
      <c r="L21" s="40">
        <v>2</v>
      </c>
      <c r="M21" s="180"/>
      <c r="N21" s="181"/>
      <c r="O21" s="181"/>
      <c r="P21" s="186"/>
      <c r="Q21" s="181"/>
      <c r="R21" s="181"/>
      <c r="S21" s="181"/>
      <c r="T21" s="182"/>
    </row>
    <row r="22" spans="1:20" s="11" customFormat="1" ht="25.5" customHeight="1">
      <c r="A22" s="40">
        <v>3</v>
      </c>
      <c r="B22" s="180"/>
      <c r="C22" s="181"/>
      <c r="D22" s="181"/>
      <c r="E22" s="186"/>
      <c r="F22" s="181"/>
      <c r="G22" s="181"/>
      <c r="H22" s="181"/>
      <c r="I22" s="182"/>
      <c r="L22" s="40">
        <v>3</v>
      </c>
      <c r="M22" s="180"/>
      <c r="N22" s="181"/>
      <c r="O22" s="181"/>
      <c r="P22" s="186"/>
      <c r="Q22" s="181"/>
      <c r="R22" s="181"/>
      <c r="S22" s="181"/>
      <c r="T22" s="182"/>
    </row>
    <row r="23" spans="1:20" s="11" customFormat="1" ht="25.5" customHeight="1">
      <c r="A23" s="40">
        <v>4</v>
      </c>
      <c r="B23" s="180"/>
      <c r="C23" s="181"/>
      <c r="D23" s="181"/>
      <c r="E23" s="186"/>
      <c r="F23" s="181"/>
      <c r="G23" s="181"/>
      <c r="H23" s="181"/>
      <c r="I23" s="182"/>
      <c r="L23" s="40">
        <v>4</v>
      </c>
      <c r="M23" s="180"/>
      <c r="N23" s="181"/>
      <c r="O23" s="181"/>
      <c r="P23" s="186"/>
      <c r="Q23" s="181"/>
      <c r="R23" s="181"/>
      <c r="S23" s="181"/>
      <c r="T23" s="182"/>
    </row>
    <row r="24" spans="1:20" s="11" customFormat="1" ht="19.5" customHeight="1">
      <c r="A24" s="277" t="s">
        <v>11</v>
      </c>
      <c r="B24" s="277"/>
      <c r="C24" s="277"/>
      <c r="D24" s="277"/>
      <c r="E24" s="277"/>
      <c r="F24" s="277"/>
      <c r="G24" s="277"/>
      <c r="H24" s="277"/>
      <c r="I24" s="277"/>
      <c r="K24" s="179" t="s">
        <v>149</v>
      </c>
      <c r="L24" s="179"/>
      <c r="M24" s="179"/>
      <c r="N24" s="179"/>
      <c r="O24" s="179"/>
      <c r="P24" s="179"/>
      <c r="Q24" s="179"/>
      <c r="R24" s="179"/>
      <c r="S24" s="179"/>
      <c r="T24" s="179"/>
    </row>
    <row r="25" spans="1:20" s="11" customFormat="1" ht="19.5" customHeight="1">
      <c r="A25" s="179"/>
      <c r="B25" s="179"/>
      <c r="C25" s="179"/>
      <c r="D25" s="179"/>
      <c r="E25" s="179"/>
      <c r="F25" s="179"/>
      <c r="G25" s="179"/>
      <c r="H25" s="179"/>
      <c r="I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="11" customFormat="1" ht="24.75" customHeight="1">
      <c r="B26" s="11" t="s">
        <v>12</v>
      </c>
    </row>
    <row r="27" spans="2:19" s="11" customFormat="1" ht="24.75" customHeight="1">
      <c r="B27" s="15" t="s">
        <v>13</v>
      </c>
      <c r="C27" s="15"/>
      <c r="D27" s="98"/>
      <c r="E27" s="15"/>
      <c r="F27" s="15"/>
      <c r="G27" s="183"/>
      <c r="H27" s="183"/>
      <c r="I27" s="190" t="s">
        <v>14</v>
      </c>
      <c r="J27" s="190"/>
      <c r="K27" s="100" t="s">
        <v>15</v>
      </c>
      <c r="L27" s="191">
        <v>4000</v>
      </c>
      <c r="M27" s="191"/>
      <c r="N27" s="100" t="s">
        <v>16</v>
      </c>
      <c r="O27" s="100" t="s">
        <v>17</v>
      </c>
      <c r="P27" s="192">
        <f>IF(G27="","",G27*L27)</f>
      </c>
      <c r="Q27" s="192"/>
      <c r="R27" s="192"/>
      <c r="S27" s="100" t="s">
        <v>16</v>
      </c>
    </row>
    <row r="28" spans="2:19" s="11" customFormat="1" ht="24.75" customHeight="1">
      <c r="B28" s="15" t="s">
        <v>18</v>
      </c>
      <c r="C28" s="15"/>
      <c r="D28" s="98"/>
      <c r="E28" s="15"/>
      <c r="F28" s="15"/>
      <c r="G28" s="183"/>
      <c r="H28" s="183"/>
      <c r="I28" s="194" t="s">
        <v>14</v>
      </c>
      <c r="J28" s="194"/>
      <c r="K28" s="100" t="s">
        <v>15</v>
      </c>
      <c r="L28" s="191">
        <v>3200</v>
      </c>
      <c r="M28" s="191"/>
      <c r="N28" s="100" t="s">
        <v>16</v>
      </c>
      <c r="O28" s="100" t="s">
        <v>17</v>
      </c>
      <c r="P28" s="192">
        <f>IF(G28="","",G28*L28)</f>
      </c>
      <c r="Q28" s="192"/>
      <c r="R28" s="192"/>
      <c r="S28" s="100" t="s">
        <v>16</v>
      </c>
    </row>
    <row r="29" spans="4:19" s="11" customFormat="1" ht="24.75" customHeight="1" thickBot="1">
      <c r="D29" s="102"/>
      <c r="E29" s="102"/>
      <c r="F29" s="97"/>
      <c r="G29" s="16"/>
      <c r="H29" s="16"/>
      <c r="I29" s="16"/>
      <c r="L29" s="195" t="s">
        <v>19</v>
      </c>
      <c r="M29" s="195"/>
      <c r="N29" s="195"/>
      <c r="O29" s="195"/>
      <c r="P29" s="196">
        <f>SUM(P27:R28)</f>
        <v>0</v>
      </c>
      <c r="Q29" s="196"/>
      <c r="R29" s="196"/>
      <c r="S29" s="99" t="s">
        <v>16</v>
      </c>
    </row>
    <row r="30" spans="4:17" ht="15" customHeight="1" thickTop="1">
      <c r="D30" s="17"/>
      <c r="E30" s="17"/>
      <c r="F30" s="18"/>
      <c r="G30" s="19"/>
      <c r="H30" s="19"/>
      <c r="I30" s="19"/>
      <c r="K30" s="18"/>
      <c r="L30" s="18"/>
      <c r="M30" s="18"/>
      <c r="N30" s="18"/>
      <c r="O30" s="18"/>
      <c r="P30" s="18"/>
      <c r="Q30" s="18"/>
    </row>
    <row r="31" spans="4:17" ht="15" customHeight="1">
      <c r="D31" s="17"/>
      <c r="E31" s="17"/>
      <c r="F31" s="18"/>
      <c r="G31" s="19"/>
      <c r="H31" s="19"/>
      <c r="I31" s="19"/>
      <c r="K31" s="18"/>
      <c r="L31" s="18"/>
      <c r="M31" s="18"/>
      <c r="N31" s="18"/>
      <c r="O31" s="18"/>
      <c r="P31" s="18"/>
      <c r="Q31" s="18"/>
    </row>
    <row r="32" ht="21" customHeight="1">
      <c r="B32" s="6" t="s">
        <v>20</v>
      </c>
    </row>
    <row r="33" spans="2:20" ht="24.75" customHeight="1">
      <c r="B33" s="276" t="s">
        <v>22</v>
      </c>
      <c r="C33" s="276"/>
      <c r="D33" s="276"/>
      <c r="E33" s="276"/>
      <c r="F33" s="276"/>
      <c r="G33" s="276"/>
      <c r="I33" s="14" t="s">
        <v>21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9:20" ht="24.75" customHeight="1">
      <c r="I34" s="123" t="s">
        <v>23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9:20" ht="24.75" customHeight="1">
      <c r="I35" s="124" t="s">
        <v>24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24.75" customHeight="1">
      <c r="A36" s="6" t="s">
        <v>25</v>
      </c>
      <c r="I36" s="125" t="s">
        <v>26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="11" customFormat="1" ht="24.75" customHeight="1"/>
    <row r="38" s="11" customFormat="1" ht="24.75" customHeight="1"/>
    <row r="39" s="11" customFormat="1" ht="24.75" customHeight="1"/>
    <row r="40" s="11" customFormat="1" ht="24.75" customHeight="1"/>
    <row r="41" s="11" customFormat="1" ht="24.75" customHeight="1"/>
    <row r="42" s="11" customFormat="1" ht="24.75" customHeight="1"/>
    <row r="43" s="11" customFormat="1" ht="24.75" customHeight="1"/>
    <row r="44" s="11" customFormat="1" ht="24.75" customHeight="1"/>
    <row r="45" s="11" customFormat="1" ht="24.75" customHeight="1"/>
    <row r="46" s="11" customFormat="1" ht="24.75" customHeight="1"/>
    <row r="47" s="11" customFormat="1" ht="24.75" customHeight="1"/>
    <row r="48" s="11" customFormat="1" ht="24.75" customHeight="1"/>
    <row r="49" s="11" customFormat="1" ht="24.75" customHeight="1"/>
    <row r="50" s="11" customFormat="1" ht="24.75" customHeight="1"/>
    <row r="51" s="11" customFormat="1" ht="24.75" customHeight="1"/>
    <row r="52" s="11" customFormat="1" ht="24.75" customHeight="1"/>
    <row r="53" s="11" customFormat="1" ht="24.75" customHeight="1"/>
    <row r="54" s="11" customFormat="1" ht="24.75" customHeight="1"/>
    <row r="55" s="11" customFormat="1" ht="24.75" customHeight="1"/>
    <row r="56" s="11" customFormat="1" ht="24.75" customHeight="1"/>
    <row r="57" s="11" customFormat="1" ht="24.75" customHeight="1"/>
    <row r="58" s="11" customFormat="1" ht="24.75" customHeight="1"/>
    <row r="59" s="11" customFormat="1" ht="24.75" customHeight="1"/>
    <row r="60" s="11" customFormat="1" ht="24.75" customHeight="1"/>
    <row r="61" s="11" customFormat="1" ht="24.75" customHeight="1"/>
    <row r="62" s="11" customFormat="1" ht="24.75" customHeight="1"/>
    <row r="63" s="11" customFormat="1" ht="24.75" customHeight="1"/>
    <row r="64" s="11" customFormat="1" ht="24.75" customHeight="1"/>
    <row r="65" s="11" customFormat="1" ht="24.75" customHeight="1"/>
    <row r="66" s="11" customFormat="1" ht="24.75" customHeight="1"/>
    <row r="67" s="11" customFormat="1" ht="24.75" customHeight="1"/>
    <row r="68" s="11" customFormat="1" ht="24.75" customHeight="1"/>
    <row r="69" s="11" customFormat="1" ht="24.75" customHeight="1"/>
    <row r="70" s="11" customFormat="1" ht="24.75" customHeight="1"/>
    <row r="71" s="11" customFormat="1" ht="24.75" customHeight="1"/>
    <row r="72" s="11" customFormat="1" ht="24.75" customHeight="1"/>
    <row r="73" s="11" customFormat="1" ht="24.75" customHeight="1"/>
    <row r="74" s="11" customFormat="1" ht="24.75" customHeight="1"/>
    <row r="75" s="11" customFormat="1" ht="24.75" customHeight="1"/>
    <row r="76" s="11" customFormat="1" ht="24.75" customHeight="1"/>
    <row r="77" s="11" customFormat="1" ht="24.75" customHeight="1"/>
    <row r="78" s="11" customFormat="1" ht="24.75" customHeight="1"/>
    <row r="79" s="11" customFormat="1" ht="24.75" customHeight="1"/>
    <row r="80" s="11" customFormat="1" ht="24.75" customHeight="1"/>
    <row r="81" s="11" customFormat="1" ht="24.75" customHeight="1"/>
    <row r="82" s="11" customFormat="1" ht="24.75" customHeight="1"/>
    <row r="83" s="11" customFormat="1" ht="24.75" customHeight="1"/>
    <row r="84" s="11" customFormat="1" ht="24.75" customHeight="1"/>
    <row r="85" s="11" customFormat="1" ht="24.75" customHeight="1"/>
    <row r="86" s="11" customFormat="1" ht="24.75" customHeight="1"/>
    <row r="87" s="11" customFormat="1" ht="24.75" customHeight="1"/>
    <row r="88" s="11" customFormat="1" ht="24.75" customHeight="1"/>
    <row r="89" s="11" customFormat="1" ht="24.75" customHeight="1"/>
    <row r="90" s="11" customFormat="1" ht="24.75" customHeight="1"/>
    <row r="91" s="11" customFormat="1" ht="24.75" customHeight="1"/>
    <row r="92" s="11" customFormat="1" ht="24.75" customHeight="1"/>
    <row r="93" s="11" customFormat="1" ht="24.75" customHeight="1"/>
    <row r="94" s="11" customFormat="1" ht="24.75" customHeight="1"/>
    <row r="95" s="11" customFormat="1" ht="24.75" customHeight="1"/>
    <row r="96" s="11" customFormat="1" ht="24.75" customHeight="1"/>
    <row r="97" s="11" customFormat="1" ht="24.75" customHeight="1"/>
    <row r="98" s="11" customFormat="1" ht="24.75" customHeight="1"/>
    <row r="99" s="11" customFormat="1" ht="24.75" customHeight="1"/>
    <row r="100" s="11" customFormat="1" ht="24.75" customHeight="1"/>
    <row r="101" s="11" customFormat="1" ht="24.75" customHeight="1"/>
    <row r="102" s="11" customFormat="1" ht="24.75" customHeight="1"/>
    <row r="103" s="11" customFormat="1" ht="24.75" customHeight="1"/>
    <row r="104" s="11" customFormat="1" ht="24.75" customHeight="1"/>
    <row r="105" s="11" customFormat="1" ht="24.75" customHeight="1"/>
    <row r="106" s="11" customFormat="1" ht="24.75" customHeight="1"/>
    <row r="107" s="11" customFormat="1" ht="24.75" customHeight="1"/>
    <row r="108" s="11" customFormat="1" ht="24.75" customHeight="1"/>
    <row r="109" s="11" customFormat="1" ht="24.75" customHeight="1"/>
    <row r="110" s="11" customFormat="1" ht="24.75" customHeight="1"/>
    <row r="111" s="11" customFormat="1" ht="24.75" customHeight="1"/>
    <row r="112" s="11" customFormat="1" ht="24.75" customHeight="1"/>
    <row r="113" s="11" customFormat="1" ht="24.75" customHeight="1"/>
    <row r="114" s="11" customFormat="1" ht="24.75" customHeight="1"/>
    <row r="115" s="11" customFormat="1" ht="24.75" customHeight="1"/>
    <row r="116" s="11" customFormat="1" ht="24.75" customHeight="1"/>
    <row r="117" s="11" customFormat="1" ht="24.75" customHeight="1"/>
    <row r="118" s="11" customFormat="1" ht="24.75" customHeight="1"/>
    <row r="119" s="11" customFormat="1" ht="24.75" customHeight="1"/>
    <row r="120" s="11" customFormat="1" ht="24.75" customHeight="1"/>
    <row r="121" s="11" customFormat="1" ht="24.75" customHeight="1"/>
    <row r="122" s="11" customFormat="1" ht="24.75" customHeight="1"/>
    <row r="123" s="11" customFormat="1" ht="24.75" customHeight="1"/>
    <row r="124" s="11" customFormat="1" ht="24.75" customHeight="1"/>
    <row r="125" s="11" customFormat="1" ht="24.75" customHeight="1"/>
    <row r="126" s="11" customFormat="1" ht="24.75" customHeight="1"/>
    <row r="127" s="6" customFormat="1" ht="19.5" customHeight="1"/>
    <row r="128" s="6" customFormat="1" ht="19.5" customHeight="1"/>
    <row r="129" s="6" customFormat="1" ht="19.5" customHeight="1"/>
    <row r="130" s="6" customFormat="1" ht="19.5" customHeight="1"/>
    <row r="131" s="6" customFormat="1" ht="19.5" customHeight="1"/>
    <row r="132" s="6" customFormat="1" ht="19.5" customHeight="1"/>
    <row r="133" s="6" customFormat="1" ht="19.5" customHeight="1"/>
    <row r="134" s="6" customFormat="1" ht="19.5" customHeight="1"/>
  </sheetData>
  <sheetProtection sheet="1"/>
  <mergeCells count="73">
    <mergeCell ref="A1:T1"/>
    <mergeCell ref="A2:T2"/>
    <mergeCell ref="A3:T3"/>
    <mergeCell ref="A7:B7"/>
    <mergeCell ref="A9:C9"/>
    <mergeCell ref="D9:I9"/>
    <mergeCell ref="L9:N9"/>
    <mergeCell ref="O9:T9"/>
    <mergeCell ref="A10:C10"/>
    <mergeCell ref="D10:I10"/>
    <mergeCell ref="L10:N10"/>
    <mergeCell ref="O10:T10"/>
    <mergeCell ref="B11:E11"/>
    <mergeCell ref="F11:I11"/>
    <mergeCell ref="M11:P11"/>
    <mergeCell ref="Q11:T11"/>
    <mergeCell ref="B12:E12"/>
    <mergeCell ref="F12:I12"/>
    <mergeCell ref="M12:P12"/>
    <mergeCell ref="Q12:T12"/>
    <mergeCell ref="B13:E13"/>
    <mergeCell ref="F13:I13"/>
    <mergeCell ref="M13:P13"/>
    <mergeCell ref="Q13:T13"/>
    <mergeCell ref="B14:E14"/>
    <mergeCell ref="F14:I14"/>
    <mergeCell ref="M14:P14"/>
    <mergeCell ref="Q14:T14"/>
    <mergeCell ref="B15:E15"/>
    <mergeCell ref="F15:I15"/>
    <mergeCell ref="M15:P15"/>
    <mergeCell ref="Q15:T15"/>
    <mergeCell ref="A17:C17"/>
    <mergeCell ref="D17:I17"/>
    <mergeCell ref="L17:N17"/>
    <mergeCell ref="O17:T17"/>
    <mergeCell ref="A18:C18"/>
    <mergeCell ref="D18:I18"/>
    <mergeCell ref="L18:N18"/>
    <mergeCell ref="O18:T18"/>
    <mergeCell ref="B19:E19"/>
    <mergeCell ref="F19:I19"/>
    <mergeCell ref="M19:P19"/>
    <mergeCell ref="Q19:T19"/>
    <mergeCell ref="L28:M28"/>
    <mergeCell ref="B20:E20"/>
    <mergeCell ref="F20:I20"/>
    <mergeCell ref="M20:P20"/>
    <mergeCell ref="Q20:T20"/>
    <mergeCell ref="B21:E21"/>
    <mergeCell ref="F21:I21"/>
    <mergeCell ref="M21:P21"/>
    <mergeCell ref="Q21:T21"/>
    <mergeCell ref="B22:E22"/>
    <mergeCell ref="F22:I22"/>
    <mergeCell ref="M22:P22"/>
    <mergeCell ref="Q22:T22"/>
    <mergeCell ref="B23:E23"/>
    <mergeCell ref="F23:I23"/>
    <mergeCell ref="M23:P23"/>
    <mergeCell ref="Q23:T23"/>
    <mergeCell ref="P28:R28"/>
    <mergeCell ref="L29:O29"/>
    <mergeCell ref="P29:R29"/>
    <mergeCell ref="K24:T25"/>
    <mergeCell ref="A24:I25"/>
    <mergeCell ref="B33:G33"/>
    <mergeCell ref="G27:H27"/>
    <mergeCell ref="I27:J27"/>
    <mergeCell ref="L27:M27"/>
    <mergeCell ref="P27:R27"/>
    <mergeCell ref="G28:H28"/>
    <mergeCell ref="I28:J28"/>
  </mergeCells>
  <conditionalFormatting sqref="P29:R29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お父</dc:creator>
  <cp:keywords/>
  <dc:description/>
  <cp:lastModifiedBy>Michio Ogawa</cp:lastModifiedBy>
  <cp:lastPrinted>2023-10-15T01:43:01Z</cp:lastPrinted>
  <dcterms:created xsi:type="dcterms:W3CDTF">2021-07-27T03:16:29Z</dcterms:created>
  <dcterms:modified xsi:type="dcterms:W3CDTF">2023-11-04T12:12:33Z</dcterms:modified>
  <cp:category/>
  <cp:version/>
  <cp:contentType/>
  <cp:contentStatus/>
</cp:coreProperties>
</file>